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9.16" sheetId="1" r:id="rId1"/>
  </sheets>
  <calcPr calcId="144525"/>
</workbook>
</file>

<file path=xl/sharedStrings.xml><?xml version="1.0" encoding="utf-8"?>
<sst xmlns="http://schemas.openxmlformats.org/spreadsheetml/2006/main" count="51" uniqueCount="48">
  <si>
    <t>附件：</t>
  </si>
  <si>
    <t>柳南区依申请医疗救助名单</t>
  </si>
  <si>
    <t>序号</t>
  </si>
  <si>
    <t>姓名</t>
  </si>
  <si>
    <t>镇（街道）</t>
  </si>
  <si>
    <t>村（社区）</t>
  </si>
  <si>
    <t>救助对象
身份类别</t>
  </si>
  <si>
    <t>开始享受待遇时间</t>
  </si>
  <si>
    <t>票据时间段</t>
  </si>
  <si>
    <t>总费用（元）</t>
  </si>
  <si>
    <t>现金支付（元）</t>
  </si>
  <si>
    <t>应计入医疗救助费用1万元以上部分（元）</t>
  </si>
  <si>
    <t>2025年度拟支付依申请医疗救助（元）</t>
  </si>
  <si>
    <t>雷波</t>
  </si>
  <si>
    <t>南站街道</t>
  </si>
  <si>
    <t>利民社区</t>
  </si>
  <si>
    <t>城市低保</t>
  </si>
  <si>
    <t>2024/8/19-2025/8/18</t>
  </si>
  <si>
    <t>张柳谊</t>
  </si>
  <si>
    <t>大鹅山社区</t>
  </si>
  <si>
    <t>2024/8/15-2025/5/22</t>
  </si>
  <si>
    <t>杨崇亮</t>
  </si>
  <si>
    <t>南环街道</t>
  </si>
  <si>
    <t>南苑社区</t>
  </si>
  <si>
    <t>城市低保重残</t>
  </si>
  <si>
    <t>2024/9/9-2025/7/30</t>
  </si>
  <si>
    <t>林锦崇</t>
  </si>
  <si>
    <t>洛满镇</t>
  </si>
  <si>
    <t>古洲村委会</t>
  </si>
  <si>
    <t>农村低保/监测户</t>
  </si>
  <si>
    <t>农村低保（2025年4月开始）/监测户（2025年5月开始）</t>
  </si>
  <si>
    <t>2025/3/3-2025/8/2</t>
  </si>
  <si>
    <t>江波</t>
  </si>
  <si>
    <t>太阳村镇</t>
  </si>
  <si>
    <t>太阳村委会</t>
  </si>
  <si>
    <t>农村低保</t>
  </si>
  <si>
    <t>2025年1月</t>
  </si>
  <si>
    <t>2024/10/13-2024/12/28</t>
  </si>
  <si>
    <t>韦德山</t>
  </si>
  <si>
    <t>流山镇</t>
  </si>
  <si>
    <t>新隆村委</t>
  </si>
  <si>
    <t>农村特困</t>
  </si>
  <si>
    <t>2024/9/22-2024/10/14</t>
  </si>
  <si>
    <t>兰伟瑜</t>
  </si>
  <si>
    <t>银山街道</t>
  </si>
  <si>
    <t>锦业社区</t>
  </si>
  <si>
    <t>2024/12/12-2025/9/9</t>
  </si>
  <si>
    <t>合计</t>
  </si>
</sst>
</file>

<file path=xl/styles.xml><?xml version="1.0" encoding="utf-8"?>
<styleSheet xmlns="http://schemas.openxmlformats.org/spreadsheetml/2006/main">
  <numFmts count="7">
    <numFmt numFmtId="176" formatCode="#,##0.00_ "/>
    <numFmt numFmtId="41" formatCode="_ * #,##0_ ;_ * \-#,##0_ ;_ * &quot;-&quot;_ ;_ @_ 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6" borderId="7" applyNumberFormat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3" fillId="20" borderId="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8" borderId="9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28" borderId="6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57" fontId="1" fillId="2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pane ySplit="3" topLeftCell="A4" activePane="bottomLeft" state="frozen"/>
      <selection/>
      <selection pane="bottomLeft" activeCell="N5" sqref="N5"/>
    </sheetView>
  </sheetViews>
  <sheetFormatPr defaultColWidth="9" defaultRowHeight="14.25"/>
  <cols>
    <col min="1" max="1" width="6.325" style="3" customWidth="1"/>
    <col min="2" max="2" width="9.13333333333333" style="1" customWidth="1"/>
    <col min="3" max="3" width="12.3833333333333" style="4" customWidth="1"/>
    <col min="4" max="4" width="14.1333333333333" style="3" customWidth="1"/>
    <col min="5" max="5" width="16.75" style="5" customWidth="1"/>
    <col min="6" max="6" width="22.75" style="6" customWidth="1"/>
    <col min="7" max="7" width="26.1333333333333" style="6" customWidth="1"/>
    <col min="8" max="8" width="12.25" style="1" customWidth="1"/>
    <col min="9" max="9" width="10.6333333333333" style="1" customWidth="1"/>
    <col min="10" max="10" width="13.6333333333333" style="1" customWidth="1"/>
    <col min="11" max="11" width="12.25" style="1" customWidth="1"/>
    <col min="12" max="30" width="9" style="1"/>
    <col min="31" max="16350" width="6.325" style="1"/>
    <col min="16351" max="16372" width="9" style="1"/>
    <col min="16373" max="16384" width="9" style="7"/>
  </cols>
  <sheetData>
    <row r="1" s="1" customFormat="1" ht="35" customHeight="1" spans="1:11">
      <c r="A1" s="8" t="s">
        <v>0</v>
      </c>
      <c r="B1" s="8"/>
      <c r="C1" s="9"/>
      <c r="D1" s="10"/>
      <c r="E1" s="29"/>
      <c r="F1" s="30"/>
      <c r="G1" s="30"/>
      <c r="H1" s="31"/>
      <c r="I1" s="31"/>
      <c r="J1" s="31"/>
      <c r="K1" s="31"/>
    </row>
    <row r="2" s="1" customFormat="1" ht="36" customHeight="1" spans="1:11">
      <c r="A2" s="11" t="s">
        <v>1</v>
      </c>
      <c r="B2" s="12"/>
      <c r="C2" s="13"/>
      <c r="D2" s="12"/>
      <c r="E2" s="12"/>
      <c r="F2" s="12"/>
      <c r="G2" s="32"/>
      <c r="H2" s="12"/>
      <c r="I2" s="12"/>
      <c r="J2" s="12"/>
      <c r="K2" s="12"/>
    </row>
    <row r="3" s="2" customFormat="1" ht="54" customHeight="1" spans="1:11">
      <c r="A3" s="14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6" t="s">
        <v>10</v>
      </c>
      <c r="J3" s="15" t="s">
        <v>11</v>
      </c>
      <c r="K3" s="15" t="s">
        <v>12</v>
      </c>
    </row>
    <row r="4" ht="49" customHeight="1" spans="1:11">
      <c r="A4" s="17">
        <v>1</v>
      </c>
      <c r="B4" s="18" t="s">
        <v>13</v>
      </c>
      <c r="C4" s="19" t="s">
        <v>14</v>
      </c>
      <c r="D4" s="20" t="s">
        <v>15</v>
      </c>
      <c r="E4" s="33" t="s">
        <v>16</v>
      </c>
      <c r="F4" s="34">
        <v>45778</v>
      </c>
      <c r="G4" s="21" t="s">
        <v>17</v>
      </c>
      <c r="H4" s="35">
        <v>311097.88</v>
      </c>
      <c r="I4" s="45">
        <v>43861.66</v>
      </c>
      <c r="J4" s="46">
        <v>33638.85</v>
      </c>
      <c r="K4" s="37">
        <v>20183.31</v>
      </c>
    </row>
    <row r="5" ht="49" customHeight="1" spans="1:11">
      <c r="A5" s="17">
        <v>2</v>
      </c>
      <c r="B5" s="18" t="s">
        <v>18</v>
      </c>
      <c r="C5" s="19" t="s">
        <v>14</v>
      </c>
      <c r="D5" s="21" t="s">
        <v>19</v>
      </c>
      <c r="E5" s="33" t="s">
        <v>16</v>
      </c>
      <c r="F5" s="34">
        <v>45778</v>
      </c>
      <c r="G5" s="36" t="s">
        <v>20</v>
      </c>
      <c r="H5" s="37">
        <v>148186.01</v>
      </c>
      <c r="I5" s="45">
        <v>12112</v>
      </c>
      <c r="J5" s="46">
        <v>3090.3</v>
      </c>
      <c r="K5" s="37">
        <v>1854.18</v>
      </c>
    </row>
    <row r="6" ht="49" customHeight="1" spans="1:11">
      <c r="A6" s="17">
        <v>3</v>
      </c>
      <c r="B6" s="22" t="s">
        <v>21</v>
      </c>
      <c r="C6" s="21" t="s">
        <v>22</v>
      </c>
      <c r="D6" s="22" t="s">
        <v>23</v>
      </c>
      <c r="E6" s="33" t="s">
        <v>24</v>
      </c>
      <c r="F6" s="34">
        <v>45627</v>
      </c>
      <c r="G6" s="27" t="s">
        <v>25</v>
      </c>
      <c r="H6" s="35">
        <v>143333.07</v>
      </c>
      <c r="I6" s="45">
        <v>24707.71</v>
      </c>
      <c r="J6" s="46">
        <v>2501.937</v>
      </c>
      <c r="K6" s="37">
        <v>1501.16</v>
      </c>
    </row>
    <row r="7" ht="49" customHeight="1" spans="1:11">
      <c r="A7" s="17">
        <v>4</v>
      </c>
      <c r="B7" s="23" t="s">
        <v>26</v>
      </c>
      <c r="C7" s="23" t="s">
        <v>27</v>
      </c>
      <c r="D7" s="24" t="s">
        <v>28</v>
      </c>
      <c r="E7" s="24" t="s">
        <v>29</v>
      </c>
      <c r="F7" s="24" t="s">
        <v>30</v>
      </c>
      <c r="G7" s="27" t="s">
        <v>31</v>
      </c>
      <c r="H7" s="35">
        <v>88868.54</v>
      </c>
      <c r="I7" s="45">
        <v>15698.66</v>
      </c>
      <c r="J7" s="44">
        <v>2516.21</v>
      </c>
      <c r="K7" s="44">
        <v>2264.59</v>
      </c>
    </row>
    <row r="8" ht="49" customHeight="1" spans="1:11">
      <c r="A8" s="17">
        <v>5</v>
      </c>
      <c r="B8" s="25" t="s">
        <v>32</v>
      </c>
      <c r="C8" s="25" t="s">
        <v>33</v>
      </c>
      <c r="D8" s="24" t="s">
        <v>34</v>
      </c>
      <c r="E8" s="24" t="s">
        <v>35</v>
      </c>
      <c r="F8" s="24" t="s">
        <v>36</v>
      </c>
      <c r="G8" s="38" t="s">
        <v>37</v>
      </c>
      <c r="H8" s="35">
        <v>81030.41</v>
      </c>
      <c r="I8" s="45">
        <v>32007.25</v>
      </c>
      <c r="J8" s="44">
        <v>9602.92</v>
      </c>
      <c r="K8" s="44">
        <v>5761.75</v>
      </c>
    </row>
    <row r="9" ht="49" customHeight="1" spans="1:11">
      <c r="A9" s="17">
        <v>6</v>
      </c>
      <c r="B9" s="26" t="s">
        <v>38</v>
      </c>
      <c r="C9" s="27" t="s">
        <v>39</v>
      </c>
      <c r="D9" s="26" t="s">
        <v>40</v>
      </c>
      <c r="E9" s="39" t="s">
        <v>41</v>
      </c>
      <c r="F9" s="40">
        <v>45809</v>
      </c>
      <c r="G9" s="27" t="s">
        <v>42</v>
      </c>
      <c r="H9" s="41">
        <v>50906.76</v>
      </c>
      <c r="I9" s="45">
        <v>26104.61</v>
      </c>
      <c r="J9" s="44">
        <v>4679.92</v>
      </c>
      <c r="K9" s="44">
        <v>3743.94</v>
      </c>
    </row>
    <row r="10" ht="49" customHeight="1" spans="1:11">
      <c r="A10" s="17">
        <v>7</v>
      </c>
      <c r="B10" s="22" t="s">
        <v>43</v>
      </c>
      <c r="C10" s="21" t="s">
        <v>44</v>
      </c>
      <c r="D10" s="22" t="s">
        <v>45</v>
      </c>
      <c r="E10" s="42" t="s">
        <v>16</v>
      </c>
      <c r="F10" s="43">
        <v>45689</v>
      </c>
      <c r="G10" s="21" t="s">
        <v>46</v>
      </c>
      <c r="H10" s="35">
        <v>516641.49</v>
      </c>
      <c r="I10" s="45">
        <v>69182.08</v>
      </c>
      <c r="J10" s="44">
        <v>7988.7</v>
      </c>
      <c r="K10" s="44">
        <v>4793.22</v>
      </c>
    </row>
    <row r="11" ht="22" customHeight="1" spans="1:11">
      <c r="A11" s="28" t="s">
        <v>47</v>
      </c>
      <c r="B11" s="28"/>
      <c r="C11" s="28"/>
      <c r="D11" s="28"/>
      <c r="E11" s="28"/>
      <c r="F11" s="28"/>
      <c r="G11" s="28"/>
      <c r="H11" s="44">
        <f>SUM(H4:H10)</f>
        <v>1340064.16</v>
      </c>
      <c r="I11" s="44">
        <f>SUM(I4:I10)</f>
        <v>223673.97</v>
      </c>
      <c r="J11" s="44">
        <f>SUM(J4:J10)</f>
        <v>64018.837</v>
      </c>
      <c r="K11" s="44">
        <f>SUM(K4:K10)</f>
        <v>40102.15</v>
      </c>
    </row>
  </sheetData>
  <mergeCells count="3">
    <mergeCell ref="A1:B1"/>
    <mergeCell ref="A2:K2"/>
    <mergeCell ref="A11:G11"/>
  </mergeCells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微信用户</cp:lastModifiedBy>
  <dcterms:created xsi:type="dcterms:W3CDTF">2024-08-31T02:25:00Z</dcterms:created>
  <dcterms:modified xsi:type="dcterms:W3CDTF">2025-09-23T11:25:10Z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0E8C01A0F1A040EFB45392399F9BE5F2_13</vt:lpwstr>
  </property>
  <property fmtid="{D5CDD505-2E9C-101B-9397-08002B2CF9AE}" pid="3" name="KSOProductBuildVer">
    <vt:lpwstr>2052-11.8.2.10624</vt:lpwstr>
  </property>
</Properties>
</file>