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.2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<sst xmlns="http://schemas.openxmlformats.org/spreadsheetml/2006/main" count="35" uniqueCount="32">
  <si>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附件：</t>
  </si>
  <si>
    <t>柳南区依申请医疗救助名单</t>
  </si>
  <si>
    <t>序号</t>
  </si>
  <si>
    <t>姓名</t>
  </si>
  <si>
    <t>身份证号</t>
  </si>
  <si>
    <t xml:space="preserve"> 镇/街道</t>
  </si>
  <si>
    <t>村（社区）</t>
  </si>
  <si>
    <t>救助对象
身份类别</t>
  </si>
  <si>
    <t>开始享受待遇时间</t>
  </si>
  <si>
    <t>票据时间段</t>
  </si>
  <si>
    <t>总费用</t>
  </si>
  <si>
    <t>现金支付</t>
  </si>
  <si>
    <t>应计入医疗救助费用1万元以上部分</t>
  </si>
  <si>
    <t>2026年度拟支付依申请医疗救助</t>
  </si>
  <si>
    <t>戴梦君</t>
  </si>
  <si>
    <t>潭西街道</t>
  </si>
  <si>
    <t>香桃社区</t>
  </si>
  <si>
    <t>城市低保</t>
  </si>
  <si>
    <t>2024/12/13-2025/12/3</t>
  </si>
  <si>
    <t>韦立强</t>
  </si>
  <si>
    <t>河西社区</t>
  </si>
  <si>
    <t>2025/3/20-2026/1/31</t>
  </si>
  <si>
    <t>杨克焘</t>
  </si>
  <si>
    <t>鹅山街道</t>
  </si>
  <si>
    <t>永前西社区</t>
  </si>
  <si>
    <t>城市低边</t>
  </si>
  <si>
    <t>2025/1/3-2025/12/11</t>
  </si>
  <si>
    <t>韦彦球</t>
  </si>
  <si>
    <t>南环街道</t>
  </si>
  <si>
    <t>南苑社区</t>
  </si>
  <si>
    <t>2025/2/26-2026/1/30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</si>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</sst>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方正书宋_GBK"/>
      <charset val="0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5"/>
  <sheetViews>
    <sheetView tabSelected="1" workbookViewId="0">
      <pane ySplit="1" topLeftCell="A2" activePane="bottomLeft" state="frozen"/>
      <selection/>
      <selection pane="bottomLeft" activeCell="E18" sqref="E18"/>
    </sheetView>
  </sheetViews>
  <sheetFormatPr defaultColWidth="9" defaultRowHeight="14.25"/>
  <cols>
    <col min="1" max="1" width="4.5" style="1" customWidth="1"/>
    <col min="2" max="2" width="10.8916666666667" style="1" customWidth="1"/>
    <col min="3" max="3" width="22.25" style="6" customWidth="1"/>
    <col min="4" max="4" width="11.775" style="7" customWidth="1"/>
    <col min="5" max="5" width="14.6333333333333" style="6" customWidth="1"/>
    <col min="6" max="6" width="18.3833333333333" style="7" customWidth="1"/>
    <col min="7" max="7" width="19.3833333333333" style="7" customWidth="1"/>
    <col min="8" max="8" width="24" style="7" customWidth="1"/>
    <col min="9" max="10" width="16" style="8" customWidth="1"/>
    <col min="11" max="11" width="13.6333333333333" style="8" customWidth="1"/>
    <col min="12" max="12" width="13.25" style="8" customWidth="1"/>
    <col min="13" max="13" width="10.3833333333333" style="1"/>
    <col min="14" max="16372" width="9" style="1"/>
    <col min="16373" max="16384" width="9" style="9"/>
  </cols>
  <sheetData>
    <row r="1" s="1" customFormat="1" ht="35" customHeight="1" spans="1:1024 1025:16380">
      <c r="A1" s="10"/>
      <c r="B1" s="10"/>
      <c r="C1" s="11" t="s">
        <v>0</v>
      </c>
      <c r="D1" s="12"/>
      <c r="E1" s="11"/>
      <c r="F1" s="12"/>
      <c r="G1" s="12"/>
      <c r="H1" s="12"/>
      <c r="I1" s="13"/>
      <c r="J1" s="13"/>
      <c r="K1" s="13"/>
      <c r="L1" s="13"/>
    </row>
    <row r="2" s="1" customFormat="1" ht="36" customHeight="1" spans="1:1024 1025:16380">
      <c r="A2" s="14" t="s">
        <v>1</v>
      </c>
      <c r="B2" s="14"/>
      <c r="C2" s="14"/>
      <c r="D2" s="14"/>
      <c r="E2" s="14"/>
      <c r="F2" s="14"/>
      <c r="G2" s="15"/>
      <c r="H2" s="15"/>
      <c r="I2" s="14"/>
      <c r="J2" s="14"/>
      <c r="K2" s="14"/>
      <c r="L2" s="14"/>
    </row>
    <row r="3" s="2" customFormat="1" ht="55" customHeight="1" spans="1:1024 1025:16380">
      <c r="A3" s="16" t="s">
        <v>2</v>
      </c>
      <c r="B3" s="17" t="s">
        <v>3</v>
      </c>
      <c r="C3" s="18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7" t="s">
        <v>9</v>
      </c>
      <c r="I3" s="19" t="s">
        <v>10</v>
      </c>
      <c r="J3" s="20" t="s">
        <v>11</v>
      </c>
      <c r="K3" s="19" t="s">
        <v>12</v>
      </c>
      <c r="L3" s="19" t="s">
        <v>13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2"/>
      <c r="XET3" s="22"/>
      <c r="XEU3" s="22"/>
      <c r="XEV3" s="22"/>
      <c r="XEW3" s="22"/>
      <c r="XEX3" s="22"/>
      <c r="XEY3" s="22"/>
      <c r="XEZ3" s="22"/>
    </row>
    <row r="4" s="3" customFormat="1" ht="32" customHeight="1" spans="1:1024 1025:16380">
      <c r="A4" s="23">
        <v>1</v>
      </c>
      <c r="B4" s="24" t="s">
        <v>14</v>
      </c>
      <c r="C4" s="25"/>
      <c r="D4" s="26" t="s">
        <v>15</v>
      </c>
      <c r="E4" s="24" t="s">
        <v>16</v>
      </c>
      <c r="F4" s="27" t="s">
        <v>17</v>
      </c>
      <c r="G4" s="28">
        <v>45931</v>
      </c>
      <c r="H4" s="27" t="s">
        <v>18</v>
      </c>
      <c r="I4" s="29">
        <v>237049.65</v>
      </c>
      <c r="J4" s="30">
        <v>113159.34</v>
      </c>
      <c r="K4" s="31">
        <v>39752.19</v>
      </c>
      <c r="L4" s="31">
        <v>23851.31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2"/>
      <c r="XET4" s="22"/>
      <c r="XEU4" s="22"/>
      <c r="XEV4" s="22"/>
      <c r="XEW4" s="22"/>
      <c r="XEX4" s="22"/>
      <c r="XEY4" s="22"/>
      <c r="XEZ4" s="22"/>
    </row>
    <row r="5" s="3" customFormat="1" ht="32" customHeight="1" spans="1:1024 1025:16380">
      <c r="A5" s="23">
        <v>2</v>
      </c>
      <c r="B5" s="26" t="s">
        <v>19</v>
      </c>
      <c r="C5" s="26"/>
      <c r="D5" s="26" t="s">
        <v>15</v>
      </c>
      <c r="E5" s="26" t="s">
        <v>20</v>
      </c>
      <c r="F5" s="27" t="s">
        <v>17</v>
      </c>
      <c r="G5" s="28">
        <v>45992</v>
      </c>
      <c r="H5" s="32" t="s">
        <v>21</v>
      </c>
      <c r="I5" s="29">
        <v>27135.59</v>
      </c>
      <c r="J5" s="27">
        <v>12212.97</v>
      </c>
      <c r="K5" s="31">
        <v>1357.909</v>
      </c>
      <c r="L5" s="33">
        <v>814.75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2"/>
      <c r="XET5" s="22"/>
      <c r="XEU5" s="22"/>
      <c r="XEV5" s="22"/>
      <c r="XEW5" s="22"/>
      <c r="XEX5" s="22"/>
      <c r="XEY5" s="22"/>
      <c r="XEZ5" s="22"/>
    </row>
    <row r="6" s="3" customFormat="1" ht="32" customHeight="1" spans="1:1024 1025:16380">
      <c r="A6" s="23">
        <v>3</v>
      </c>
      <c r="B6" s="34" t="s">
        <v>22</v>
      </c>
      <c r="C6" s="35"/>
      <c r="D6" s="36" t="s">
        <v>23</v>
      </c>
      <c r="E6" s="34" t="s">
        <v>24</v>
      </c>
      <c r="F6" s="37" t="s">
        <v>25</v>
      </c>
      <c r="G6" s="28">
        <v>45962</v>
      </c>
      <c r="H6" s="32" t="s">
        <v>26</v>
      </c>
      <c r="I6" s="29">
        <v>41812.37</v>
      </c>
      <c r="J6" s="27">
        <v>14545.16</v>
      </c>
      <c r="K6" s="31">
        <v>673.639999999999</v>
      </c>
      <c r="L6" s="33">
        <v>404.18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2"/>
      <c r="XET6" s="22"/>
      <c r="XEU6" s="22"/>
      <c r="XEV6" s="22"/>
      <c r="XEW6" s="22"/>
      <c r="XEX6" s="22"/>
      <c r="XEY6" s="22"/>
      <c r="XEZ6" s="22"/>
    </row>
    <row r="7" s="3" customFormat="1" ht="32" customHeight="1" spans="1:1024 1025:16380">
      <c r="A7" s="23">
        <v>4</v>
      </c>
      <c r="B7" s="26" t="s">
        <v>27</v>
      </c>
      <c r="C7" s="26"/>
      <c r="D7" s="26" t="s">
        <v>28</v>
      </c>
      <c r="E7" s="26" t="s">
        <v>29</v>
      </c>
      <c r="F7" s="27" t="s">
        <v>17</v>
      </c>
      <c r="G7" s="28">
        <v>45962</v>
      </c>
      <c r="H7" s="27" t="s">
        <v>30</v>
      </c>
      <c r="I7" s="29">
        <v>140800.78</v>
      </c>
      <c r="J7" s="30">
        <v>37300.7</v>
      </c>
      <c r="K7" s="31">
        <v>20396.89</v>
      </c>
      <c r="L7" s="29">
        <v>12238.13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2"/>
      <c r="XET7" s="22"/>
      <c r="XEU7" s="22"/>
      <c r="XEV7" s="22"/>
      <c r="XEW7" s="22"/>
      <c r="XEX7" s="22"/>
      <c r="XEY7" s="22"/>
      <c r="XEZ7" s="22"/>
    </row>
    <row r="8" s="4" customFormat="1" ht="36" customHeight="1" spans="1:1024 1025:16380">
      <c r="A8" s="38" t="s">
        <v>31</v>
      </c>
      <c r="B8" s="39"/>
      <c r="C8" s="40"/>
      <c r="D8" s="40"/>
      <c r="E8" s="40"/>
      <c r="F8" s="40"/>
      <c r="G8" s="40"/>
      <c r="H8" s="41"/>
      <c r="I8" s="42">
        <f>SUM(I4:I7)</f>
        <v>446798.39</v>
      </c>
      <c r="J8" s="42">
        <f>SUM(J4:J7)</f>
        <v>177218.17</v>
      </c>
      <c r="K8" s="42">
        <f>SUM(K4:K7)</f>
        <v>62180.629</v>
      </c>
      <c r="L8" s="42">
        <f>SUM(L4:L7)</f>
        <v>37308.37</v>
      </c>
    </row>
    <row r="9" s="4" customFormat="1" ht="18" customHeight="1" spans="1:1024 1025:16380">
      <c r="A9" s="43"/>
      <c r="B9" s="43"/>
      <c r="C9" s="44"/>
      <c r="D9" s="44"/>
      <c r="E9" s="44"/>
      <c r="F9" s="44"/>
      <c r="G9" s="44"/>
      <c r="H9" s="44"/>
      <c r="I9" s="45"/>
      <c r="J9" s="45"/>
      <c r="K9" s="45"/>
      <c r="L9" s="45"/>
    </row>
    <row r="10" s="5" customFormat="1" ht="25" customHeight="1" spans="1:1024 1025:16380">
      <c r="C10" s="46"/>
      <c r="D10" s="47"/>
      <c r="E10" s="46"/>
      <c r="F10" s="46"/>
      <c r="G10" s="46"/>
      <c r="H10" s="47"/>
      <c r="I10" s="48"/>
      <c r="J10" s="48"/>
      <c r="K10" s="48"/>
      <c r="L10" s="48"/>
    </row>
    <row r="11" s="1" customFormat="1" ht="23" customHeight="1" spans="1:1024 1025:16380">
      <c r="C11" s="6"/>
      <c r="D11" s="7"/>
      <c r="E11" s="6"/>
      <c r="F11" s="7"/>
      <c r="G11" s="7"/>
      <c r="H11" s="7"/>
      <c r="I11" s="8"/>
      <c r="J11" s="8"/>
      <c r="K11" s="8"/>
      <c r="L11" s="8"/>
    </row>
    <row r="15" s="1" customFormat="1" spans="1:1024 1025:16380">
      <c r="C15" s="6"/>
      <c r="D15" s="7"/>
      <c r="E15" s="6"/>
      <c r="F15" s="7"/>
      <c r="G15" s="7"/>
      <c r="H15" s="7"/>
      <c r="I15" s="49"/>
      <c r="J15" s="49"/>
      <c r="K15" s="8"/>
      <c r="L15" s="8"/>
    </row>
  </sheetData>
  <mergeCells count="4">
    <mergeCell ref="A2:L2"/>
    <mergeCell ref="A8:H8"/>
    <mergeCell ref="F10:G10"/>
    <mergeCell ref="H15:J15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Rancho</cp:lastModifiedBy>
  <dcterms:created xsi:type="dcterms:W3CDTF">2024-08-29T02:25:00Z</dcterms:created>
  <dcterms:modified xsi:type="dcterms:W3CDTF">2026-02-09T08:03:05Z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F106FC9D012D42B489263195D9F55CB2_13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