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3.24" sheetId="1" r:id="rId1"/>
  </sheets>
  <definedNames>
    <definedName name="_xlnm._FilterDatabase" localSheetId="0" hidden="1">'3.24'!$3:$18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<sst xmlns="http://schemas.openxmlformats.org/spreadsheetml/2006/main" count="130" uniqueCount="99">
  <si>
    <t>附件：</t>
  </si>
  <si>
    <t>柳南区依申请医疗救助名单</t>
  </si>
  <si>
    <t>序号</t>
  </si>
  <si>
    <t>姓名</t>
  </si>
  <si>
    <t>镇（街道）</t>
  </si>
  <si>
    <t>村（社区）</t>
  </si>
  <si>
    <t>救助对象
身份类别</t>
  </si>
  <si>
    <t>开始享受待遇时间</t>
  </si>
  <si>
    <t>票据时间段</t>
  </si>
  <si>
    <t>总费用（元）</t>
  </si>
  <si>
    <t>现金支付（元）</t>
  </si>
  <si>
    <t>应计入医疗救助费用1万元以上部分（元）</t>
  </si>
  <si>
    <t>2026年度拟支付依申请医疗救助（元）</t>
  </si>
  <si>
    <t>陈木荣</t>
  </si>
  <si>
    <t>河西街道</t>
  </si>
  <si>
    <t>和平社区</t>
  </si>
  <si>
    <t>城市低边</t>
  </si>
  <si>
    <t>2025/3/27-2026/3/1</t>
  </si>
  <si>
    <t>卢新汉</t>
  </si>
  <si>
    <t>柳南街道</t>
  </si>
  <si>
    <t>红光社区</t>
  </si>
  <si>
    <t>城市低保</t>
  </si>
  <si>
    <t xml:space="preserve">2025/2/27-2026/2/26 </t>
  </si>
  <si>
    <t>周志昆</t>
  </si>
  <si>
    <t>柳石街道</t>
  </si>
  <si>
    <t>大同社区</t>
  </si>
  <si>
    <t>城市特困</t>
  </si>
  <si>
    <t>2025/3/12-2025/12/19</t>
  </si>
  <si>
    <t>张祝起</t>
  </si>
  <si>
    <t>东站社区</t>
  </si>
  <si>
    <t>城乡低保边缘户</t>
  </si>
  <si>
    <t>2025/3/5-2026/2/14</t>
  </si>
  <si>
    <t>邱秀珍</t>
  </si>
  <si>
    <t>新风社区</t>
  </si>
  <si>
    <t>2025/02/20-2026/02/13</t>
  </si>
  <si>
    <t>李海花</t>
  </si>
  <si>
    <t>洛满镇</t>
  </si>
  <si>
    <t>顶建村</t>
  </si>
  <si>
    <t>农村低保</t>
  </si>
  <si>
    <t>2025/3/15-2026/3/14</t>
  </si>
  <si>
    <t>韦文通</t>
  </si>
  <si>
    <t>古洲村</t>
  </si>
  <si>
    <t>农村低边</t>
  </si>
  <si>
    <t>2025/5/1-2026/1/24</t>
  </si>
  <si>
    <t>胡国龙</t>
  </si>
  <si>
    <t>2025/3/6-2025/3/17</t>
  </si>
  <si>
    <t>贾翠花</t>
  </si>
  <si>
    <t>2025/3/1-2026/2/11</t>
  </si>
  <si>
    <t>周春琴</t>
  </si>
  <si>
    <t>洛河村</t>
  </si>
  <si>
    <t>农村刚性支出困难家庭</t>
  </si>
  <si>
    <t>2025/11/11-2026/2/9</t>
  </si>
  <si>
    <t>韦培芳</t>
  </si>
  <si>
    <t>南环街道</t>
  </si>
  <si>
    <t>南苑社区</t>
  </si>
  <si>
    <t>2025/3/3-2026/3/2</t>
  </si>
  <si>
    <t>肖红卫</t>
  </si>
  <si>
    <t>南站街道</t>
  </si>
  <si>
    <t>上游社区</t>
  </si>
  <si>
    <t>2025/3/14-2026/2/5</t>
  </si>
  <si>
    <t>覃波</t>
  </si>
  <si>
    <t>太阳村镇</t>
  </si>
  <si>
    <t>老房村委</t>
  </si>
  <si>
    <t>农村低保（重残）</t>
  </si>
  <si>
    <t>2025/3/10-2026/2/11</t>
  </si>
  <si>
    <t>陈彩凤</t>
  </si>
  <si>
    <t>山头村委</t>
  </si>
  <si>
    <t>2025/4/12-2026/2/12</t>
  </si>
  <si>
    <t>何桂芳</t>
  </si>
  <si>
    <t>长龙村</t>
  </si>
  <si>
    <t>稳定脱贫人口</t>
  </si>
  <si>
    <t>2015年享受</t>
  </si>
  <si>
    <t>2025/2/28-2026/1/30</t>
  </si>
  <si>
    <t>黄煜捷</t>
  </si>
  <si>
    <t>潭西街道</t>
  </si>
  <si>
    <t>渡口村</t>
  </si>
  <si>
    <t>2025/3/14-2026/3/5</t>
  </si>
  <si>
    <t>王民红</t>
  </si>
  <si>
    <t>十一冶社区</t>
  </si>
  <si>
    <t>2025/2/19-2026/2/14</t>
  </si>
  <si>
    <t>黄翠琼</t>
  </si>
  <si>
    <t>潭西社区</t>
  </si>
  <si>
    <t>2025/2/24-2026/1/28</t>
  </si>
  <si>
    <t>罗政辉</t>
  </si>
  <si>
    <t>香桃社区</t>
  </si>
  <si>
    <t xml:space="preserve">2025/7/15-2025/8/16 </t>
  </si>
  <si>
    <t>陈泽锋</t>
  </si>
  <si>
    <t>银山街道</t>
  </si>
  <si>
    <t>福鑫社区</t>
  </si>
  <si>
    <t>2025/3/10-2026/1/11</t>
  </si>
  <si>
    <t>何能勇</t>
  </si>
  <si>
    <t>2025/5/7-2026/3/11</t>
  </si>
  <si>
    <t>梁乐珩</t>
  </si>
  <si>
    <t>广电社区</t>
  </si>
  <si>
    <t xml:space="preserve">2025/3/18-2026/2/12 </t>
  </si>
  <si>
    <t>陈广滨</t>
  </si>
  <si>
    <t>新翔社区</t>
  </si>
  <si>
    <t xml:space="preserve">2025/2/12-2025/10/11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</si>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</sst>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pane ySplit="3" topLeftCell="A4" activePane="bottomLeft" state="frozen"/>
      <selection/>
      <selection pane="bottomLeft" activeCell="E13" sqref="E13"/>
    </sheetView>
  </sheetViews>
  <sheetFormatPr defaultColWidth="9" defaultRowHeight="14.25"/>
  <cols>
    <col min="1" max="1" width="6.325" style="3" customWidth="1"/>
    <col min="2" max="2" width="9.13333333333333" style="1" customWidth="1"/>
    <col min="3" max="3" width="12.3833333333333" style="4" customWidth="1"/>
    <col min="4" max="4" width="14.1333333333333" style="3" customWidth="1"/>
    <col min="5" max="5" width="16.75" style="5" customWidth="1"/>
    <col min="6" max="6" width="22.75" style="6" customWidth="1"/>
    <col min="7" max="7" width="26.1333333333333" style="6" customWidth="1"/>
    <col min="8" max="8" width="12.25" style="1" customWidth="1"/>
    <col min="9" max="9" width="10.6333333333333" style="1" customWidth="1"/>
    <col min="10" max="10" width="13.6333333333333" style="1" customWidth="1"/>
    <col min="11" max="11" width="12.25" style="1" customWidth="1"/>
    <col min="12" max="30" width="9" style="1"/>
    <col min="31" max="16350" width="6.325" style="1"/>
    <col min="16351" max="16372" width="9" style="1"/>
    <col min="16373" max="16384" width="9" style="7"/>
  </cols>
  <sheetData>
    <row r="1" s="1" customFormat="1" ht="35" customHeight="1" spans="1:11">
      <c r="A1" s="8" t="s">
        <v>0</v>
      </c>
      <c r="B1" s="8"/>
      <c r="C1" s="9"/>
      <c r="D1" s="10"/>
      <c r="E1" s="11"/>
      <c r="F1" s="12"/>
      <c r="G1" s="12"/>
      <c r="H1" s="13"/>
      <c r="I1" s="13"/>
      <c r="J1" s="13"/>
      <c r="K1" s="13"/>
    </row>
    <row r="2" s="1" customFormat="1" ht="36" customHeight="1" spans="1:11">
      <c r="A2" s="14" t="s">
        <v>1</v>
      </c>
      <c r="B2" s="15"/>
      <c r="C2" s="16"/>
      <c r="D2" s="15"/>
      <c r="E2" s="15"/>
      <c r="F2" s="15"/>
      <c r="G2" s="17"/>
      <c r="H2" s="15"/>
      <c r="I2" s="15"/>
      <c r="J2" s="15"/>
      <c r="K2" s="15"/>
    </row>
    <row r="3" s="2" customFormat="1" ht="54" customHeight="1" spans="1:11">
      <c r="A3" s="18" t="s">
        <v>2</v>
      </c>
      <c r="B3" s="19" t="s">
        <v>3</v>
      </c>
      <c r="C3" s="19" t="s">
        <v>4</v>
      </c>
      <c r="D3" s="20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20" t="s">
        <v>10</v>
      </c>
      <c r="J3" s="19" t="s">
        <v>11</v>
      </c>
      <c r="K3" s="19" t="s">
        <v>12</v>
      </c>
    </row>
    <row r="4" ht="46" customHeight="1" spans="1:11">
      <c r="A4" s="21">
        <v>1</v>
      </c>
      <c r="B4" s="22" t="s">
        <v>13</v>
      </c>
      <c r="C4" s="23" t="s">
        <v>14</v>
      </c>
      <c r="D4" s="22" t="s">
        <v>15</v>
      </c>
      <c r="E4" s="24" t="s">
        <v>16</v>
      </c>
      <c r="F4" s="25">
        <v>46023</v>
      </c>
      <c r="G4" s="24" t="s">
        <v>17</v>
      </c>
      <c r="H4" s="26">
        <v>139929.8</v>
      </c>
      <c r="I4" s="27">
        <v>53275.09</v>
      </c>
      <c r="J4" s="28">
        <v>22278.98</v>
      </c>
      <c r="K4" s="28">
        <v>13367.388</v>
      </c>
    </row>
    <row r="5" ht="46" customHeight="1" spans="1:11">
      <c r="A5" s="21">
        <v>2</v>
      </c>
      <c r="B5" s="23" t="s">
        <v>18</v>
      </c>
      <c r="C5" s="23" t="s">
        <v>19</v>
      </c>
      <c r="D5" s="23" t="s">
        <v>20</v>
      </c>
      <c r="E5" s="24" t="s">
        <v>21</v>
      </c>
      <c r="F5" s="25">
        <v>45809</v>
      </c>
      <c r="G5" s="29" t="s">
        <v>22</v>
      </c>
      <c r="H5" s="26">
        <v>46770.9</v>
      </c>
      <c r="I5" s="24">
        <v>20532.98</v>
      </c>
      <c r="J5" s="28">
        <v>7542.45</v>
      </c>
      <c r="K5" s="30">
        <v>4525.47</v>
      </c>
    </row>
    <row r="6" ht="46" customHeight="1" spans="1:11">
      <c r="A6" s="21">
        <v>3</v>
      </c>
      <c r="B6" s="31" t="s">
        <v>23</v>
      </c>
      <c r="C6" s="32" t="s">
        <v>24</v>
      </c>
      <c r="D6" s="31" t="s">
        <v>25</v>
      </c>
      <c r="E6" s="33" t="s">
        <v>26</v>
      </c>
      <c r="F6" s="25">
        <v>46054</v>
      </c>
      <c r="G6" s="29" t="s">
        <v>27</v>
      </c>
      <c r="H6" s="26">
        <v>37603.4</v>
      </c>
      <c r="I6" s="24">
        <v>19241.23</v>
      </c>
      <c r="J6" s="28">
        <v>6276.56</v>
      </c>
      <c r="K6" s="30">
        <v>3765.936</v>
      </c>
    </row>
    <row r="7" ht="46" customHeight="1" spans="1:11">
      <c r="A7" s="21">
        <v>4</v>
      </c>
      <c r="B7" s="23" t="s">
        <v>28</v>
      </c>
      <c r="C7" s="23" t="s">
        <v>24</v>
      </c>
      <c r="D7" s="23" t="s">
        <v>29</v>
      </c>
      <c r="E7" s="24" t="s">
        <v>30</v>
      </c>
      <c r="F7" s="25">
        <v>45992</v>
      </c>
      <c r="G7" s="24" t="s">
        <v>31</v>
      </c>
      <c r="H7" s="26">
        <v>251944.92</v>
      </c>
      <c r="I7" s="27">
        <v>52931.92</v>
      </c>
      <c r="J7" s="28">
        <v>12841.79</v>
      </c>
      <c r="K7" s="26">
        <v>7705.074</v>
      </c>
    </row>
    <row r="8" ht="46" customHeight="1" spans="1:11">
      <c r="A8" s="21">
        <v>5</v>
      </c>
      <c r="B8" s="23" t="s">
        <v>32</v>
      </c>
      <c r="C8" s="23" t="s">
        <v>24</v>
      </c>
      <c r="D8" s="23" t="s">
        <v>33</v>
      </c>
      <c r="E8" s="24" t="s">
        <v>21</v>
      </c>
      <c r="F8" s="25">
        <v>45809</v>
      </c>
      <c r="G8" s="24" t="s">
        <v>34</v>
      </c>
      <c r="H8" s="26">
        <v>80322.68</v>
      </c>
      <c r="I8" s="27">
        <v>18123.41</v>
      </c>
      <c r="J8" s="28">
        <v>4921.88</v>
      </c>
      <c r="K8" s="26">
        <v>2953.128</v>
      </c>
    </row>
    <row r="9" ht="46" customHeight="1" spans="1:11">
      <c r="A9" s="21">
        <v>6</v>
      </c>
      <c r="B9" s="23" t="s">
        <v>35</v>
      </c>
      <c r="C9" s="23" t="s">
        <v>36</v>
      </c>
      <c r="D9" s="23" t="s">
        <v>37</v>
      </c>
      <c r="E9" s="24" t="s">
        <v>38</v>
      </c>
      <c r="F9" s="25">
        <v>46054</v>
      </c>
      <c r="G9" s="24" t="s">
        <v>39</v>
      </c>
      <c r="H9" s="26">
        <v>74038.76</v>
      </c>
      <c r="I9" s="27">
        <v>35147.57</v>
      </c>
      <c r="J9" s="28">
        <v>12725.5</v>
      </c>
      <c r="K9" s="26">
        <v>7635.3</v>
      </c>
    </row>
    <row r="10" ht="46" customHeight="1" spans="1:11">
      <c r="A10" s="21">
        <v>7</v>
      </c>
      <c r="B10" s="23" t="s">
        <v>40</v>
      </c>
      <c r="C10" s="23" t="s">
        <v>36</v>
      </c>
      <c r="D10" s="23" t="s">
        <v>41</v>
      </c>
      <c r="E10" s="24" t="s">
        <v>42</v>
      </c>
      <c r="F10" s="25">
        <v>45992</v>
      </c>
      <c r="G10" s="24" t="s">
        <v>43</v>
      </c>
      <c r="H10" s="26">
        <v>139728.01</v>
      </c>
      <c r="I10" s="27">
        <v>43068.32</v>
      </c>
      <c r="J10" s="28">
        <v>22850.9</v>
      </c>
      <c r="K10" s="26">
        <v>13710.54</v>
      </c>
    </row>
    <row r="11" ht="46" customHeight="1" spans="1:11">
      <c r="A11" s="21">
        <v>8</v>
      </c>
      <c r="B11" s="23" t="s">
        <v>44</v>
      </c>
      <c r="C11" s="23" t="s">
        <v>36</v>
      </c>
      <c r="D11" s="23" t="s">
        <v>41</v>
      </c>
      <c r="E11" s="24" t="s">
        <v>38</v>
      </c>
      <c r="F11" s="25">
        <v>45809</v>
      </c>
      <c r="G11" s="24" t="s">
        <v>45</v>
      </c>
      <c r="H11" s="26">
        <v>30884.25</v>
      </c>
      <c r="I11" s="27">
        <v>17412.71</v>
      </c>
      <c r="J11" s="28">
        <v>3313.71</v>
      </c>
      <c r="K11" s="26">
        <v>1988.226</v>
      </c>
    </row>
    <row r="12" ht="46" customHeight="1" spans="1:11">
      <c r="A12" s="21">
        <v>9</v>
      </c>
      <c r="B12" s="23" t="s">
        <v>46</v>
      </c>
      <c r="C12" s="23" t="s">
        <v>36</v>
      </c>
      <c r="D12" s="23" t="s">
        <v>41</v>
      </c>
      <c r="E12" s="24" t="s">
        <v>38</v>
      </c>
      <c r="F12" s="25">
        <v>45778</v>
      </c>
      <c r="G12" s="24" t="s">
        <v>47</v>
      </c>
      <c r="H12" s="26">
        <v>113738.82</v>
      </c>
      <c r="I12" s="27">
        <v>23476.3</v>
      </c>
      <c r="J12" s="28">
        <v>2908.17</v>
      </c>
      <c r="K12" s="26">
        <v>1744.902</v>
      </c>
    </row>
    <row r="13" ht="46" customHeight="1" spans="1:11">
      <c r="A13" s="21">
        <v>10</v>
      </c>
      <c r="B13" s="23" t="s">
        <v>48</v>
      </c>
      <c r="C13" s="23" t="s">
        <v>36</v>
      </c>
      <c r="D13" s="23" t="s">
        <v>49</v>
      </c>
      <c r="E13" s="24" t="s">
        <v>50</v>
      </c>
      <c r="F13" s="25">
        <v>46054</v>
      </c>
      <c r="G13" s="24" t="s">
        <v>51</v>
      </c>
      <c r="H13" s="26">
        <v>204946.1</v>
      </c>
      <c r="I13" s="27">
        <v>144051.06</v>
      </c>
      <c r="J13" s="28">
        <v>18531.41</v>
      </c>
      <c r="K13" s="26">
        <v>11118.846</v>
      </c>
    </row>
    <row r="14" ht="46" customHeight="1" spans="1:11">
      <c r="A14" s="21">
        <v>11</v>
      </c>
      <c r="B14" s="23" t="s">
        <v>52</v>
      </c>
      <c r="C14" s="23" t="s">
        <v>53</v>
      </c>
      <c r="D14" s="23" t="s">
        <v>54</v>
      </c>
      <c r="E14" s="24" t="s">
        <v>21</v>
      </c>
      <c r="F14" s="25">
        <v>46023</v>
      </c>
      <c r="G14" s="24" t="s">
        <v>55</v>
      </c>
      <c r="H14" s="26">
        <v>45197.21</v>
      </c>
      <c r="I14" s="27">
        <v>22474.22</v>
      </c>
      <c r="J14" s="28">
        <v>7143.3</v>
      </c>
      <c r="K14" s="26">
        <v>4285.98</v>
      </c>
    </row>
    <row r="15" ht="46" customHeight="1" spans="1:11">
      <c r="A15" s="21">
        <v>12</v>
      </c>
      <c r="B15" s="23" t="s">
        <v>56</v>
      </c>
      <c r="C15" s="23" t="s">
        <v>57</v>
      </c>
      <c r="D15" s="23" t="s">
        <v>58</v>
      </c>
      <c r="E15" s="24" t="s">
        <v>21</v>
      </c>
      <c r="F15" s="25">
        <v>46023</v>
      </c>
      <c r="G15" s="24" t="s">
        <v>59</v>
      </c>
      <c r="H15" s="26">
        <v>64275.97</v>
      </c>
      <c r="I15" s="27">
        <v>17409.1</v>
      </c>
      <c r="J15" s="28">
        <v>4666.76</v>
      </c>
      <c r="K15" s="26">
        <v>2800.056</v>
      </c>
    </row>
    <row r="16" ht="46" customHeight="1" spans="1:11">
      <c r="A16" s="21">
        <v>13</v>
      </c>
      <c r="B16" s="23" t="s">
        <v>60</v>
      </c>
      <c r="C16" s="23" t="s">
        <v>61</v>
      </c>
      <c r="D16" s="23" t="s">
        <v>62</v>
      </c>
      <c r="E16" s="24" t="s">
        <v>63</v>
      </c>
      <c r="F16" s="25">
        <v>45748</v>
      </c>
      <c r="G16" s="24" t="s">
        <v>64</v>
      </c>
      <c r="H16" s="26">
        <v>29946.46</v>
      </c>
      <c r="I16" s="27">
        <v>13124.1</v>
      </c>
      <c r="J16" s="28">
        <v>2428.81</v>
      </c>
      <c r="K16" s="26">
        <v>1457.286</v>
      </c>
    </row>
    <row r="17" ht="46" customHeight="1" spans="1:11">
      <c r="A17" s="21">
        <v>14</v>
      </c>
      <c r="B17" s="23" t="s">
        <v>65</v>
      </c>
      <c r="C17" s="23" t="s">
        <v>61</v>
      </c>
      <c r="D17" s="23" t="s">
        <v>66</v>
      </c>
      <c r="E17" s="24" t="s">
        <v>30</v>
      </c>
      <c r="F17" s="25">
        <v>45901</v>
      </c>
      <c r="G17" s="24" t="s">
        <v>67</v>
      </c>
      <c r="H17" s="26">
        <v>123680.92</v>
      </c>
      <c r="I17" s="27">
        <v>34720.88</v>
      </c>
      <c r="J17" s="28">
        <v>14928.92</v>
      </c>
      <c r="K17" s="26">
        <v>8957.352</v>
      </c>
    </row>
    <row r="18" ht="46" customHeight="1" spans="1:11">
      <c r="A18" s="21">
        <v>15</v>
      </c>
      <c r="B18" s="23" t="s">
        <v>68</v>
      </c>
      <c r="C18" s="23" t="s">
        <v>61</v>
      </c>
      <c r="D18" s="23" t="s">
        <v>69</v>
      </c>
      <c r="E18" s="24" t="s">
        <v>70</v>
      </c>
      <c r="F18" s="25" t="s">
        <v>71</v>
      </c>
      <c r="G18" s="24" t="s">
        <v>72</v>
      </c>
      <c r="H18" s="26">
        <v>135816.27</v>
      </c>
      <c r="I18" s="27">
        <v>21481.19</v>
      </c>
      <c r="J18" s="28">
        <v>8739.1</v>
      </c>
      <c r="K18" s="26">
        <v>5243.46</v>
      </c>
    </row>
    <row r="19" ht="46" customHeight="1" spans="1:11">
      <c r="A19" s="21">
        <v>16</v>
      </c>
      <c r="B19" s="23" t="s">
        <v>73</v>
      </c>
      <c r="C19" s="23" t="s">
        <v>74</v>
      </c>
      <c r="D19" s="23" t="s">
        <v>75</v>
      </c>
      <c r="E19" s="24" t="s">
        <v>63</v>
      </c>
      <c r="F19" s="25">
        <v>45413</v>
      </c>
      <c r="G19" s="24" t="s">
        <v>76</v>
      </c>
      <c r="H19" s="26">
        <v>438447.79</v>
      </c>
      <c r="I19" s="27">
        <v>73926.95</v>
      </c>
      <c r="J19" s="28">
        <v>8575.31</v>
      </c>
      <c r="K19" s="26">
        <v>5145.186</v>
      </c>
    </row>
    <row r="20" ht="46" customHeight="1" spans="1:11">
      <c r="A20" s="21">
        <v>17</v>
      </c>
      <c r="B20" s="23" t="s">
        <v>77</v>
      </c>
      <c r="C20" s="23" t="s">
        <v>74</v>
      </c>
      <c r="D20" s="23" t="s">
        <v>78</v>
      </c>
      <c r="E20" s="24" t="s">
        <v>16</v>
      </c>
      <c r="F20" s="25">
        <v>46023</v>
      </c>
      <c r="G20" s="24" t="s">
        <v>79</v>
      </c>
      <c r="H20" s="26">
        <v>84868.37</v>
      </c>
      <c r="I20" s="27">
        <v>23065.33</v>
      </c>
      <c r="J20" s="28">
        <v>1719.57</v>
      </c>
      <c r="K20" s="26">
        <v>1031.742</v>
      </c>
    </row>
    <row r="21" ht="46" customHeight="1" spans="1:11">
      <c r="A21" s="21">
        <v>18</v>
      </c>
      <c r="B21" s="23" t="s">
        <v>80</v>
      </c>
      <c r="C21" s="23" t="s">
        <v>74</v>
      </c>
      <c r="D21" s="23" t="s">
        <v>81</v>
      </c>
      <c r="E21" s="24" t="s">
        <v>16</v>
      </c>
      <c r="F21" s="25">
        <v>46023</v>
      </c>
      <c r="G21" s="24" t="s">
        <v>82</v>
      </c>
      <c r="H21" s="26">
        <v>21160.2</v>
      </c>
      <c r="I21" s="27">
        <v>11351.74</v>
      </c>
      <c r="J21" s="28">
        <v>156.84</v>
      </c>
      <c r="K21" s="26">
        <v>94.1040000000001</v>
      </c>
    </row>
    <row r="22" ht="46" customHeight="1" spans="1:11">
      <c r="A22" s="21">
        <v>19</v>
      </c>
      <c r="B22" s="23" t="s">
        <v>83</v>
      </c>
      <c r="C22" s="23" t="s">
        <v>74</v>
      </c>
      <c r="D22" s="23" t="s">
        <v>84</v>
      </c>
      <c r="E22" s="24" t="s">
        <v>21</v>
      </c>
      <c r="F22" s="25">
        <v>46054</v>
      </c>
      <c r="G22" s="24" t="s">
        <v>85</v>
      </c>
      <c r="H22" s="26">
        <v>35069.38</v>
      </c>
      <c r="I22" s="27">
        <v>16238.72</v>
      </c>
      <c r="J22" s="28">
        <v>4621.9</v>
      </c>
      <c r="K22" s="26">
        <v>2773.14</v>
      </c>
    </row>
    <row r="23" ht="46" customHeight="1" spans="1:11">
      <c r="A23" s="21">
        <v>20</v>
      </c>
      <c r="B23" s="23" t="s">
        <v>86</v>
      </c>
      <c r="C23" s="23" t="s">
        <v>87</v>
      </c>
      <c r="D23" s="23" t="s">
        <v>88</v>
      </c>
      <c r="E23" s="24" t="s">
        <v>21</v>
      </c>
      <c r="F23" s="25">
        <v>45809</v>
      </c>
      <c r="G23" s="24" t="s">
        <v>89</v>
      </c>
      <c r="H23" s="26">
        <v>133585.46</v>
      </c>
      <c r="I23" s="27">
        <v>26709.71</v>
      </c>
      <c r="J23" s="28">
        <v>7311.14</v>
      </c>
      <c r="K23" s="26">
        <v>4386.684</v>
      </c>
    </row>
    <row r="24" ht="46" customHeight="1" spans="1:11">
      <c r="A24" s="21">
        <v>21</v>
      </c>
      <c r="B24" s="23" t="s">
        <v>90</v>
      </c>
      <c r="C24" s="23" t="s">
        <v>87</v>
      </c>
      <c r="D24" s="23" t="s">
        <v>88</v>
      </c>
      <c r="E24" s="24" t="s">
        <v>21</v>
      </c>
      <c r="F24" s="25">
        <v>45901</v>
      </c>
      <c r="G24" s="24" t="s">
        <v>91</v>
      </c>
      <c r="H24" s="26">
        <v>205518.85</v>
      </c>
      <c r="I24" s="27">
        <v>49143.01</v>
      </c>
      <c r="J24" s="28">
        <v>16576.09</v>
      </c>
      <c r="K24" s="26">
        <v>9945.654</v>
      </c>
    </row>
    <row r="25" ht="46" customHeight="1" spans="1:11">
      <c r="A25" s="21">
        <v>22</v>
      </c>
      <c r="B25" s="23" t="s">
        <v>92</v>
      </c>
      <c r="C25" s="23" t="s">
        <v>87</v>
      </c>
      <c r="D25" s="23" t="s">
        <v>93</v>
      </c>
      <c r="E25" s="24" t="s">
        <v>21</v>
      </c>
      <c r="F25" s="25">
        <v>45901</v>
      </c>
      <c r="G25" s="24" t="s">
        <v>94</v>
      </c>
      <c r="H25" s="26">
        <v>69523.28</v>
      </c>
      <c r="I25" s="27">
        <v>14758.56</v>
      </c>
      <c r="J25" s="28">
        <v>4149.61</v>
      </c>
      <c r="K25" s="26">
        <v>2489.766</v>
      </c>
    </row>
    <row r="26" ht="46" customHeight="1" spans="1:11">
      <c r="A26" s="21">
        <v>23</v>
      </c>
      <c r="B26" s="23" t="s">
        <v>95</v>
      </c>
      <c r="C26" s="23" t="s">
        <v>87</v>
      </c>
      <c r="D26" s="23" t="s">
        <v>96</v>
      </c>
      <c r="E26" s="24" t="s">
        <v>21</v>
      </c>
      <c r="F26" s="25">
        <v>45839</v>
      </c>
      <c r="G26" s="24" t="s">
        <v>97</v>
      </c>
      <c r="H26" s="26">
        <v>40980.22</v>
      </c>
      <c r="I26" s="27">
        <v>19461.55</v>
      </c>
      <c r="J26" s="28">
        <v>2713.29</v>
      </c>
      <c r="K26" s="26">
        <v>1627.974</v>
      </c>
    </row>
    <row r="27" ht="46" customHeight="1" spans="1:11">
      <c r="A27" s="34" t="s">
        <v>98</v>
      </c>
      <c r="B27" s="35"/>
      <c r="C27" s="35"/>
      <c r="D27" s="35"/>
      <c r="E27" s="35"/>
      <c r="F27" s="35"/>
      <c r="G27" s="36"/>
      <c r="H27" s="33">
        <f>SUM(H4:H26)</f>
        <v>2547978.02</v>
      </c>
      <c r="I27" s="33">
        <f>SUM(I4:I26)</f>
        <v>771125.65</v>
      </c>
      <c r="J27" s="33">
        <f>SUM(J4:J26)</f>
        <v>197921.99</v>
      </c>
      <c r="K27" s="33">
        <f>SUM(K4:K26)</f>
        <v>118753.194</v>
      </c>
    </row>
  </sheetData>
  <mergeCells count="3">
    <mergeCell ref="A1:B1"/>
    <mergeCell ref="A2:K2"/>
    <mergeCell ref="A27:G27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Rancho</cp:lastModifiedBy>
  <dcterms:created xsi:type="dcterms:W3CDTF">2024-08-31T18:25:00Z</dcterms:created>
  <dcterms:modified xsi:type="dcterms:W3CDTF">2026-04-03T07:30:58Z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0E8C01A0F1A040EFB45392399F9BE5F2_13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