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10.22" sheetId="1" r:id="rId1"/>
  </sheets>
  <definedNames>
    <definedName name="_xlnm._FilterDatabase" localSheetId="0" hidden="1">'10.22'!$3:$4</definedName>
  </definedNames>
  <calcPr calcId="144525"/>
</workbook>
</file>

<file path=xl/sharedStrings.xml><?xml version="1.0" encoding="utf-8"?>
<sst xmlns="http://schemas.openxmlformats.org/spreadsheetml/2006/main" count="85" uniqueCount="71">
  <si>
    <t>附件：</t>
  </si>
  <si>
    <t>柳南区依申请医疗救助名单</t>
  </si>
  <si>
    <t>序号</t>
  </si>
  <si>
    <t>姓名</t>
  </si>
  <si>
    <t>镇（街道）</t>
  </si>
  <si>
    <t>村（社区）</t>
  </si>
  <si>
    <t>救助对象
身份类别</t>
  </si>
  <si>
    <t>开始享受待遇时间</t>
  </si>
  <si>
    <t>票据时间段</t>
  </si>
  <si>
    <t>总费用（元）</t>
  </si>
  <si>
    <t>现金支付（元）</t>
  </si>
  <si>
    <t>应计入医疗救助费用1万元以上部分（元）</t>
  </si>
  <si>
    <t>2025年度拟支付依申请医疗救助（元）</t>
  </si>
  <si>
    <t>朱建</t>
  </si>
  <si>
    <t>太阳村镇</t>
  </si>
  <si>
    <t>西鹅村</t>
  </si>
  <si>
    <t>农村低保</t>
  </si>
  <si>
    <t>2025/7/7-2026/6/9</t>
  </si>
  <si>
    <t>李燕连</t>
  </si>
  <si>
    <t>老房村</t>
  </si>
  <si>
    <t>农村低保/监测户</t>
  </si>
  <si>
    <t>农村低保（2026年1月起）/监测户（2026年3月起）</t>
  </si>
  <si>
    <t>2025/7/4-2026/7/3</t>
  </si>
  <si>
    <t>张启华</t>
  </si>
  <si>
    <t>流山镇</t>
  </si>
  <si>
    <t>广荣村</t>
  </si>
  <si>
    <t>农村低保重残</t>
  </si>
  <si>
    <t>2025/7/1-2025/9/7</t>
  </si>
  <si>
    <t>韦振安</t>
  </si>
  <si>
    <t>洛满镇</t>
  </si>
  <si>
    <t>古洲村</t>
  </si>
  <si>
    <t>农村低边</t>
  </si>
  <si>
    <t>2025/7/25-2026/3/7</t>
  </si>
  <si>
    <t>吴伟胜</t>
  </si>
  <si>
    <t>洛满村</t>
  </si>
  <si>
    <t>城市低保</t>
  </si>
  <si>
    <t>2025/7/19-2026/7/5</t>
  </si>
  <si>
    <t>谢凤湾</t>
  </si>
  <si>
    <t>洛河村</t>
  </si>
  <si>
    <t>2025/7/19-2026/7/14</t>
  </si>
  <si>
    <t>韦向东</t>
  </si>
  <si>
    <t>南环街道</t>
  </si>
  <si>
    <t>南苑社区</t>
  </si>
  <si>
    <t>城市低保重残</t>
  </si>
  <si>
    <t>2025/7/14-2026/7/8</t>
  </si>
  <si>
    <t>李春玲</t>
  </si>
  <si>
    <t>柳南街道</t>
  </si>
  <si>
    <t>南天社区</t>
  </si>
  <si>
    <t>2025/7/23-2026/2/13</t>
  </si>
  <si>
    <t>黎琼英</t>
  </si>
  <si>
    <t>红光社区</t>
  </si>
  <si>
    <t>城市低边</t>
  </si>
  <si>
    <t>2025/7/30-2026/7/13</t>
  </si>
  <si>
    <t>潘彩其</t>
  </si>
  <si>
    <t>鹅山街道</t>
  </si>
  <si>
    <t>永前南社区</t>
  </si>
  <si>
    <t>2025/7/5-2025/7/13</t>
  </si>
  <si>
    <t>覃凤兰</t>
  </si>
  <si>
    <t>潭西街道</t>
  </si>
  <si>
    <t>柳太社区</t>
  </si>
  <si>
    <t>2025/7/11-2026/5/11</t>
  </si>
  <si>
    <t>张青兰</t>
  </si>
  <si>
    <t>香桃社区</t>
  </si>
  <si>
    <t>2025/9/2-2026/7/6</t>
  </si>
  <si>
    <t>李进辉</t>
  </si>
  <si>
    <t>柳石街道</t>
  </si>
  <si>
    <t>红阳社区</t>
  </si>
  <si>
    <t>2025/7/27-2026/7/16</t>
  </si>
  <si>
    <t>覃桂凤</t>
  </si>
  <si>
    <t>2025/7/17-2026/7/14</t>
  </si>
  <si>
    <t>合计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</si>
</sst>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23" borderId="12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0" fillId="25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7" borderId="1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7" borderId="1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70" zoomScaleNormal="70" workbookViewId="0">
      <pane ySplit="3" topLeftCell="A4" activePane="bottomLeft" state="frozen"/>
      <selection/>
      <selection pane="bottomLeft" activeCell="A2" sqref="A2:K2"/>
    </sheetView>
  </sheetViews>
  <sheetFormatPr defaultColWidth="9" defaultRowHeight="14.25"/>
  <cols>
    <col min="1" max="1" width="6.325" style="3" customWidth="1"/>
    <col min="2" max="2" width="9.13333333333333" style="1" customWidth="1"/>
    <col min="3" max="3" width="12.3833333333333" style="4" customWidth="1"/>
    <col min="4" max="4" width="14.1333333333333" style="3" customWidth="1"/>
    <col min="5" max="5" width="16.75" style="5" customWidth="1"/>
    <col min="6" max="6" width="22.75" style="6" customWidth="1"/>
    <col min="7" max="7" width="26.1333333333333" style="6" customWidth="1"/>
    <col min="8" max="8" width="12.25" style="1" customWidth="1"/>
    <col min="9" max="9" width="10.6333333333333" style="1" customWidth="1"/>
    <col min="10" max="10" width="13.6333333333333" style="1" customWidth="1"/>
    <col min="11" max="11" width="12.25" style="1" customWidth="1"/>
    <col min="12" max="30" width="9" style="1"/>
    <col min="31" max="16350" width="6.325" style="1"/>
    <col min="16351" max="16372" width="9" style="1"/>
    <col min="16373" max="16384" width="9" style="7"/>
  </cols>
  <sheetData>
    <row r="1" s="1" customFormat="1" ht="35" customHeight="1" spans="1:11">
      <c r="A1" s="8" t="s">
        <v>0</v>
      </c>
      <c r="B1" s="8"/>
      <c r="C1" s="9"/>
      <c r="D1" s="10"/>
      <c r="E1" s="24"/>
      <c r="F1" s="25"/>
      <c r="G1" s="25"/>
      <c r="H1" s="26"/>
      <c r="I1" s="26"/>
      <c r="J1" s="26"/>
      <c r="K1" s="26"/>
    </row>
    <row r="2" s="1" customFormat="1" ht="36" customHeight="1" spans="1:11">
      <c r="A2" s="11" t="s">
        <v>1</v>
      </c>
      <c r="B2" s="12"/>
      <c r="C2" s="13"/>
      <c r="D2" s="12"/>
      <c r="E2" s="12"/>
      <c r="F2" s="12"/>
      <c r="G2" s="27"/>
      <c r="H2" s="12"/>
      <c r="I2" s="12"/>
      <c r="J2" s="12"/>
      <c r="K2" s="12"/>
    </row>
    <row r="3" s="2" customFormat="1" ht="54" customHeight="1" spans="1:11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6" t="s">
        <v>10</v>
      </c>
      <c r="J3" s="15" t="s">
        <v>11</v>
      </c>
      <c r="K3" s="15" t="s">
        <v>12</v>
      </c>
    </row>
    <row r="4" ht="46" customHeight="1" spans="1:11">
      <c r="A4" s="17">
        <v>1</v>
      </c>
      <c r="B4" s="18" t="s">
        <v>13</v>
      </c>
      <c r="C4" s="18" t="s">
        <v>14</v>
      </c>
      <c r="D4" s="18" t="s">
        <v>15</v>
      </c>
      <c r="E4" s="28" t="s">
        <v>16</v>
      </c>
      <c r="F4" s="29">
        <v>46143</v>
      </c>
      <c r="G4" s="30" t="s">
        <v>17</v>
      </c>
      <c r="H4" s="31">
        <v>107110.86</v>
      </c>
      <c r="I4" s="30">
        <v>41379.06</v>
      </c>
      <c r="J4" s="40">
        <v>17754.95</v>
      </c>
      <c r="K4" s="41">
        <v>10652.97</v>
      </c>
    </row>
    <row r="5" ht="46" customHeight="1" spans="1:11">
      <c r="A5" s="17">
        <v>2</v>
      </c>
      <c r="B5" s="19" t="s">
        <v>18</v>
      </c>
      <c r="C5" s="19" t="s">
        <v>14</v>
      </c>
      <c r="D5" s="19" t="s">
        <v>19</v>
      </c>
      <c r="E5" s="28" t="s">
        <v>20</v>
      </c>
      <c r="F5" s="29" t="s">
        <v>21</v>
      </c>
      <c r="G5" s="30" t="s">
        <v>22</v>
      </c>
      <c r="H5" s="32">
        <v>105013.44</v>
      </c>
      <c r="I5" s="30">
        <v>30287.98</v>
      </c>
      <c r="J5" s="40">
        <v>12607.47</v>
      </c>
      <c r="K5" s="42">
        <v>11346.72</v>
      </c>
    </row>
    <row r="6" ht="46" customHeight="1" spans="1:11">
      <c r="A6" s="17">
        <v>3</v>
      </c>
      <c r="B6" s="18" t="s">
        <v>23</v>
      </c>
      <c r="C6" s="18" t="s">
        <v>24</v>
      </c>
      <c r="D6" s="18" t="s">
        <v>25</v>
      </c>
      <c r="E6" s="30" t="s">
        <v>26</v>
      </c>
      <c r="F6" s="29">
        <v>46174</v>
      </c>
      <c r="G6" s="30" t="s">
        <v>27</v>
      </c>
      <c r="H6" s="32">
        <v>57374.89</v>
      </c>
      <c r="I6" s="43">
        <v>18050.83</v>
      </c>
      <c r="J6" s="40">
        <v>4452.48</v>
      </c>
      <c r="K6" s="42">
        <v>2671.49</v>
      </c>
    </row>
    <row r="7" ht="46" customHeight="1" spans="1:11">
      <c r="A7" s="17">
        <v>4</v>
      </c>
      <c r="B7" s="20" t="s">
        <v>28</v>
      </c>
      <c r="C7" s="20" t="s">
        <v>29</v>
      </c>
      <c r="D7" s="20" t="s">
        <v>30</v>
      </c>
      <c r="E7" s="28" t="s">
        <v>31</v>
      </c>
      <c r="F7" s="29">
        <v>46143</v>
      </c>
      <c r="G7" s="30" t="s">
        <v>32</v>
      </c>
      <c r="H7" s="32">
        <v>57842.16</v>
      </c>
      <c r="I7" s="30">
        <v>24000.46</v>
      </c>
      <c r="J7" s="40">
        <v>10918.97</v>
      </c>
      <c r="K7" s="42">
        <v>6551.38</v>
      </c>
    </row>
    <row r="8" ht="46" customHeight="1" spans="1:11">
      <c r="A8" s="17">
        <v>5</v>
      </c>
      <c r="B8" s="21" t="s">
        <v>33</v>
      </c>
      <c r="C8" s="21" t="s">
        <v>29</v>
      </c>
      <c r="D8" s="21" t="s">
        <v>34</v>
      </c>
      <c r="E8" s="33" t="s">
        <v>35</v>
      </c>
      <c r="F8" s="34">
        <v>45870</v>
      </c>
      <c r="G8" s="30" t="s">
        <v>36</v>
      </c>
      <c r="H8" s="32">
        <v>96287.2</v>
      </c>
      <c r="I8" s="30">
        <v>29486.85</v>
      </c>
      <c r="J8" s="40">
        <v>13791.88</v>
      </c>
      <c r="K8" s="44">
        <v>8275.13</v>
      </c>
    </row>
    <row r="9" ht="46" customHeight="1" spans="1:11">
      <c r="A9" s="17">
        <v>6</v>
      </c>
      <c r="B9" s="18" t="s">
        <v>37</v>
      </c>
      <c r="C9" s="18" t="s">
        <v>29</v>
      </c>
      <c r="D9" s="18" t="s">
        <v>38</v>
      </c>
      <c r="E9" s="35" t="s">
        <v>26</v>
      </c>
      <c r="F9" s="34">
        <v>45992</v>
      </c>
      <c r="G9" s="30" t="s">
        <v>39</v>
      </c>
      <c r="H9" s="32">
        <v>121106.93</v>
      </c>
      <c r="I9" s="30">
        <v>24256.25</v>
      </c>
      <c r="J9" s="40">
        <v>6941.04</v>
      </c>
      <c r="K9" s="44">
        <v>4164.62</v>
      </c>
    </row>
    <row r="10" ht="46" customHeight="1" spans="1:11">
      <c r="A10" s="17">
        <v>7</v>
      </c>
      <c r="B10" s="18" t="s">
        <v>40</v>
      </c>
      <c r="C10" s="18" t="s">
        <v>41</v>
      </c>
      <c r="D10" s="18" t="s">
        <v>42</v>
      </c>
      <c r="E10" s="30" t="s">
        <v>43</v>
      </c>
      <c r="F10" s="29">
        <v>46174</v>
      </c>
      <c r="G10" s="30" t="s">
        <v>44</v>
      </c>
      <c r="H10" s="32">
        <v>141881.85</v>
      </c>
      <c r="I10" s="43">
        <v>16421.98</v>
      </c>
      <c r="J10" s="45">
        <v>2561.54</v>
      </c>
      <c r="K10" s="44">
        <v>1536.92</v>
      </c>
    </row>
    <row r="11" ht="46" customHeight="1" spans="1:11">
      <c r="A11" s="17">
        <v>8</v>
      </c>
      <c r="B11" s="18" t="s">
        <v>45</v>
      </c>
      <c r="C11" s="18" t="s">
        <v>46</v>
      </c>
      <c r="D11" s="18" t="s">
        <v>47</v>
      </c>
      <c r="E11" s="35" t="s">
        <v>43</v>
      </c>
      <c r="F11" s="29">
        <v>46174</v>
      </c>
      <c r="G11" s="30" t="s">
        <v>48</v>
      </c>
      <c r="H11" s="32">
        <v>62803.21</v>
      </c>
      <c r="I11" s="32">
        <v>18976.46</v>
      </c>
      <c r="J11" s="45">
        <v>6272.23</v>
      </c>
      <c r="K11" s="44">
        <v>3763.34</v>
      </c>
    </row>
    <row r="12" ht="46" customHeight="1" spans="1:11">
      <c r="A12" s="17">
        <v>9</v>
      </c>
      <c r="B12" s="18" t="s">
        <v>49</v>
      </c>
      <c r="C12" s="18" t="s">
        <v>46</v>
      </c>
      <c r="D12" s="18" t="s">
        <v>50</v>
      </c>
      <c r="E12" s="35" t="s">
        <v>51</v>
      </c>
      <c r="F12" s="29">
        <v>46174</v>
      </c>
      <c r="G12" s="30" t="s">
        <v>52</v>
      </c>
      <c r="H12" s="32">
        <v>132457.36</v>
      </c>
      <c r="I12" s="30">
        <v>42028.95</v>
      </c>
      <c r="J12" s="45">
        <v>25162.35</v>
      </c>
      <c r="K12" s="44">
        <v>15097.41</v>
      </c>
    </row>
    <row r="13" ht="46" customHeight="1" spans="1:11">
      <c r="A13" s="17">
        <v>10</v>
      </c>
      <c r="B13" s="18" t="s">
        <v>53</v>
      </c>
      <c r="C13" s="18" t="s">
        <v>54</v>
      </c>
      <c r="D13" s="18" t="s">
        <v>55</v>
      </c>
      <c r="E13" s="35" t="s">
        <v>51</v>
      </c>
      <c r="F13" s="34">
        <v>45962</v>
      </c>
      <c r="G13" s="36" t="s">
        <v>56</v>
      </c>
      <c r="H13" s="37">
        <v>21218.58</v>
      </c>
      <c r="I13" s="33">
        <v>11094.06</v>
      </c>
      <c r="J13" s="45">
        <v>361.540000000001</v>
      </c>
      <c r="K13" s="44">
        <v>216.924000000001</v>
      </c>
    </row>
    <row r="14" ht="46" customHeight="1" spans="1:11">
      <c r="A14" s="17">
        <v>11</v>
      </c>
      <c r="B14" s="18" t="s">
        <v>57</v>
      </c>
      <c r="C14" s="18" t="s">
        <v>58</v>
      </c>
      <c r="D14" s="18" t="s">
        <v>59</v>
      </c>
      <c r="E14" s="35" t="s">
        <v>35</v>
      </c>
      <c r="F14" s="29">
        <v>46174</v>
      </c>
      <c r="G14" s="30" t="s">
        <v>60</v>
      </c>
      <c r="H14" s="32">
        <v>189986.45</v>
      </c>
      <c r="I14" s="30">
        <v>69779.56</v>
      </c>
      <c r="J14" s="45">
        <v>26285.23</v>
      </c>
      <c r="K14" s="44">
        <v>15771.14</v>
      </c>
    </row>
    <row r="15" ht="46" customHeight="1" spans="1:11">
      <c r="A15" s="17">
        <v>12</v>
      </c>
      <c r="B15" s="18" t="s">
        <v>61</v>
      </c>
      <c r="C15" s="18" t="s">
        <v>58</v>
      </c>
      <c r="D15" s="18" t="s">
        <v>62</v>
      </c>
      <c r="E15" s="35" t="s">
        <v>35</v>
      </c>
      <c r="F15" s="29">
        <v>46174</v>
      </c>
      <c r="G15" s="30" t="s">
        <v>63</v>
      </c>
      <c r="H15" s="32">
        <v>104865.75</v>
      </c>
      <c r="I15" s="32">
        <v>26324.47</v>
      </c>
      <c r="J15" s="45">
        <v>6872.96</v>
      </c>
      <c r="K15" s="44">
        <v>4123.78</v>
      </c>
    </row>
    <row r="16" ht="46" customHeight="1" spans="1:11">
      <c r="A16" s="17">
        <v>13</v>
      </c>
      <c r="B16" s="18" t="s">
        <v>64</v>
      </c>
      <c r="C16" s="18" t="s">
        <v>65</v>
      </c>
      <c r="D16" s="18" t="s">
        <v>66</v>
      </c>
      <c r="E16" s="35" t="s">
        <v>51</v>
      </c>
      <c r="F16" s="29">
        <v>46143</v>
      </c>
      <c r="G16" s="30" t="s">
        <v>67</v>
      </c>
      <c r="H16" s="32">
        <v>125121.35</v>
      </c>
      <c r="I16" s="46">
        <v>41179.57</v>
      </c>
      <c r="J16" s="45">
        <v>21686.62</v>
      </c>
      <c r="K16" s="44">
        <v>13011.972</v>
      </c>
    </row>
    <row r="17" ht="46" customHeight="1" spans="1:11">
      <c r="A17" s="17">
        <v>14</v>
      </c>
      <c r="B17" s="18" t="s">
        <v>68</v>
      </c>
      <c r="C17" s="18" t="s">
        <v>65</v>
      </c>
      <c r="D17" s="18" t="s">
        <v>66</v>
      </c>
      <c r="E17" s="35" t="s">
        <v>51</v>
      </c>
      <c r="F17" s="29">
        <v>46174</v>
      </c>
      <c r="G17" s="30" t="s">
        <v>69</v>
      </c>
      <c r="H17" s="32">
        <v>27091.44</v>
      </c>
      <c r="I17" s="32">
        <v>13422.18</v>
      </c>
      <c r="J17" s="45">
        <v>1275</v>
      </c>
      <c r="K17" s="47">
        <v>765</v>
      </c>
    </row>
    <row r="18" ht="46" customHeight="1" spans="1:11">
      <c r="A18" s="22" t="s">
        <v>70</v>
      </c>
      <c r="B18" s="23"/>
      <c r="C18" s="23"/>
      <c r="D18" s="23"/>
      <c r="E18" s="23"/>
      <c r="F18" s="23"/>
      <c r="G18" s="38"/>
      <c r="H18" s="39">
        <f>SUM(H4:H17)</f>
        <v>1350161.47</v>
      </c>
      <c r="I18" s="39">
        <f>SUM(I4:I17)</f>
        <v>406688.66</v>
      </c>
      <c r="J18" s="39">
        <f>SUM(J4:J17)</f>
        <v>156944.26</v>
      </c>
      <c r="K18" s="48">
        <f>SUM(K4:K17)</f>
        <v>97948.796</v>
      </c>
    </row>
  </sheetData>
  <mergeCells count="3">
    <mergeCell ref="A1:B1"/>
    <mergeCell ref="A2:K2"/>
    <mergeCell ref="A18:G18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2024-08-31T02:25:00Z</dcterms:created>
  <dcterms:modified xsi:type="dcterms:W3CDTF">2026-07-28T10:39:51Z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0E8C01A0F1A040EFB45392399F9BE5F2_13</vt:lpwstr>
  </property>
  <property fmtid="{D5CDD505-2E9C-101B-9397-08002B2CF9AE}" pid="3" name="KSOProductBuildVer">
    <vt:lpwstr>2052-11.8.2.10624</vt:lpwstr>
  </property>
</Properties>
</file>