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小郭电脑文件（重装系统）\两项补贴发放\2026年两补发放材料\第一批\劳务补助\"/>
    </mc:Choice>
  </mc:AlternateContent>
  <bookViews>
    <workbookView windowWidth="27945" windowHeight="12375"/>
  </bookViews>
  <sheets>
    <sheet name="第一批" sheetId="1" r:id="rId1"/>
    <sheet name="Sheet2" sheetId="2" state="hidden" r:id="rId2"/>
  </sheets>
  <definedNames>
    <definedName name="_xlnm._FilterDatabase" localSheetId="0" hidden="1">第一批!$A$4:$WVQ$110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<sst xmlns="http://schemas.openxmlformats.org/spreadsheetml/2006/main" count="675" uniqueCount="279">
  <si>
    <t>附件7</t>
  </si>
  <si>
    <t>柳南区2026年脱贫人口县域内稳定就业劳务补助花名册</t>
  </si>
  <si>
    <t xml:space="preserve">填报单位（盖章）：柳南区乡村振兴服务中心                                                                                                                 </t>
  </si>
  <si>
    <t>序号</t>
  </si>
  <si>
    <t>乡镇</t>
  </si>
  <si>
    <t>行政村</t>
  </si>
  <si>
    <t>姓名</t>
  </si>
  <si>
    <t>人员类别</t>
  </si>
  <si>
    <t>联系电话</t>
  </si>
  <si>
    <t>补助起止时间</t>
  </si>
  <si>
    <t>就业单位</t>
  </si>
  <si>
    <t>补助月数</t>
  </si>
  <si>
    <t>补助金额
（元）</t>
  </si>
  <si>
    <t>流山镇</t>
  </si>
  <si>
    <t>流山村</t>
  </si>
  <si>
    <t>陈佳其</t>
  </si>
  <si>
    <t>脱贫户</t>
  </si>
  <si>
    <t>广西鲁板科技集团</t>
  </si>
  <si>
    <t>蓝海警</t>
  </si>
  <si>
    <t>2026年1月-2026年4月</t>
  </si>
  <si>
    <t>广西柳州市海波茧丝绸有限责任公司</t>
  </si>
  <si>
    <t>韦炳术</t>
  </si>
  <si>
    <t>韦春宾</t>
  </si>
  <si>
    <t>2026年1月-2026年5月</t>
  </si>
  <si>
    <t>柳州众诚人力资源有限公司</t>
  </si>
  <si>
    <t>韦福安</t>
  </si>
  <si>
    <t>柳州市明仕机械有限公司</t>
  </si>
  <si>
    <t>韦姝娆</t>
  </si>
  <si>
    <t>韦云清</t>
  </si>
  <si>
    <t>柳州市西菱机械有限公司</t>
  </si>
  <si>
    <t>蓝裕刚</t>
  </si>
  <si>
    <t>韦超园</t>
  </si>
  <si>
    <t>南宁市恒顺机动车驾驶员培训有限公司</t>
  </si>
  <si>
    <t>韦秋銮</t>
  </si>
  <si>
    <t>李文忠</t>
  </si>
  <si>
    <t>广西晟日建筑劳务有限公司</t>
  </si>
  <si>
    <t>周云涛</t>
  </si>
  <si>
    <t>长沙翊丰汽车科技有限公司柳州分公司</t>
  </si>
  <si>
    <t>周曾高</t>
  </si>
  <si>
    <t>广西回声教育咨询有限公司</t>
  </si>
  <si>
    <t>大石村</t>
  </si>
  <si>
    <t>王勇</t>
  </si>
  <si>
    <t>柳州市流山中心小学</t>
  </si>
  <si>
    <t>王建忠</t>
  </si>
  <si>
    <t>河美农庄</t>
  </si>
  <si>
    <t>蓝宏鑫</t>
  </si>
  <si>
    <t>柳州市喜莲娜屏山饼屋</t>
  </si>
  <si>
    <t>蓝金泉</t>
  </si>
  <si>
    <t>柳州市柳南区星亚汽车配件销售经营部</t>
  </si>
  <si>
    <t>乔德美</t>
  </si>
  <si>
    <t>柳州市西露饮品有限责任（第一分公司）</t>
  </si>
  <si>
    <t>蓝柳何</t>
  </si>
  <si>
    <t>广西易生三贸易有限公司</t>
  </si>
  <si>
    <t>韦菊珍</t>
  </si>
  <si>
    <t>柳州市柳南区绿色田园蔬菜科技有限责任公司</t>
  </si>
  <si>
    <t>韦慧娟</t>
  </si>
  <si>
    <t>2026年4月-2026年5月</t>
  </si>
  <si>
    <t>王玉新</t>
  </si>
  <si>
    <t>兰恩林</t>
  </si>
  <si>
    <t>韦恩乐</t>
  </si>
  <si>
    <t>蓝海斌</t>
  </si>
  <si>
    <t>突发严重困难户</t>
  </si>
  <si>
    <t>柳州市福冠来食品科技有限公司</t>
  </si>
  <si>
    <t>李继琼</t>
  </si>
  <si>
    <t>韦元华</t>
  </si>
  <si>
    <t>2026年2月-2026年5月</t>
  </si>
  <si>
    <t>贵州呈达草产业发展有限公司</t>
  </si>
  <si>
    <t>蓝周辉</t>
  </si>
  <si>
    <t>柳南区壶西实验中学食堂</t>
  </si>
  <si>
    <t>韦秀美</t>
  </si>
  <si>
    <t>柳州市柳南区新隆线束厂（个体工商户）</t>
  </si>
  <si>
    <t>蒙云奇</t>
  </si>
  <si>
    <t>广西宜诚服饰有限公司</t>
  </si>
  <si>
    <t>蓝梦晓</t>
  </si>
  <si>
    <t>柳州市勤顺机械制造有限公司</t>
  </si>
  <si>
    <t>王柳婷</t>
  </si>
  <si>
    <t>广荣村</t>
  </si>
  <si>
    <t>韦玲玲</t>
  </si>
  <si>
    <t>广西奋升供应链管理有限公司</t>
  </si>
  <si>
    <t>覃炳法</t>
  </si>
  <si>
    <t>广西鸿锐汽车销售服务有限公司</t>
  </si>
  <si>
    <t>何柳明</t>
  </si>
  <si>
    <t>鸿升通汽车贸易小车</t>
  </si>
  <si>
    <t>韦万安</t>
  </si>
  <si>
    <t>柳南区内（建筑类）</t>
  </si>
  <si>
    <t>韦永到</t>
  </si>
  <si>
    <t>深圳市保洁恒环境产业有限公司（海吉星务工）</t>
  </si>
  <si>
    <t>正兰村</t>
  </si>
  <si>
    <t>韦丽勤</t>
  </si>
  <si>
    <t>广西柳州市海皓食品有限公司</t>
  </si>
  <si>
    <t>韦进</t>
  </si>
  <si>
    <t>广西柳州市极达运输有限公司</t>
  </si>
  <si>
    <t>蓝业克</t>
  </si>
  <si>
    <t>柳州市柳南区双金五金店</t>
  </si>
  <si>
    <t>莫云秀</t>
  </si>
  <si>
    <t>2026年3月-2026年5月</t>
  </si>
  <si>
    <t>柳州市柳南区流山镇小米米粉店</t>
  </si>
  <si>
    <t>蓝小勤</t>
  </si>
  <si>
    <t>柳州市柳南区江岸云宿酒店</t>
  </si>
  <si>
    <t>韦春林</t>
  </si>
  <si>
    <t>柳州市明日信息科技有限公司</t>
  </si>
  <si>
    <t>新隆村</t>
  </si>
  <si>
    <t>韦荣顺</t>
  </si>
  <si>
    <t>广西华辉医疗设备科技有限公司</t>
  </si>
  <si>
    <t>韦智德</t>
  </si>
  <si>
    <t>龙奇锋</t>
  </si>
  <si>
    <t>广西柳州市元信劳务服务有限公司</t>
  </si>
  <si>
    <t>新艾村</t>
  </si>
  <si>
    <t>韦柳娟</t>
  </si>
  <si>
    <t>柳州市柳南区新隆线束厂</t>
  </si>
  <si>
    <t>韦文全</t>
  </si>
  <si>
    <t>柳州市逢春人力资源服务有限公司</t>
  </si>
  <si>
    <t>乔龙敏</t>
  </si>
  <si>
    <t>柳州大树建材有限公司</t>
  </si>
  <si>
    <t>韦红艳</t>
  </si>
  <si>
    <t>柳州市纳百川劳务服务有限公司</t>
  </si>
  <si>
    <t>太阳村镇</t>
  </si>
  <si>
    <t>长龙村</t>
  </si>
  <si>
    <t>刘  检</t>
  </si>
  <si>
    <t>脱贫劳动力</t>
  </si>
  <si>
    <t>2026年1月-5月</t>
  </si>
  <si>
    <t>柳州瑞东机械制造有限公司</t>
  </si>
  <si>
    <t>何奇明</t>
  </si>
  <si>
    <t>柳州市和安运输有限公司</t>
  </si>
  <si>
    <t>巫远莲</t>
  </si>
  <si>
    <t>广西实隆农牧集团有限公司</t>
  </si>
  <si>
    <t>钟多娇</t>
  </si>
  <si>
    <t>柳州市鸿泰餐饮管理服务有限公司</t>
  </si>
  <si>
    <t>肖东能</t>
  </si>
  <si>
    <t>韦柳群</t>
  </si>
  <si>
    <t>刘勇杰</t>
  </si>
  <si>
    <t>打零工</t>
  </si>
  <si>
    <t>李月强</t>
  </si>
  <si>
    <t>柳州正和物业服务有限公司</t>
  </si>
  <si>
    <t>刘熊华</t>
  </si>
  <si>
    <t>2026年1月-4月</t>
  </si>
  <si>
    <t>柳州市恒德装饰有限公司</t>
  </si>
  <si>
    <t>梁  丽</t>
  </si>
  <si>
    <t>柳州市瑞科农副产品有限公司</t>
  </si>
  <si>
    <t>朱文彪</t>
  </si>
  <si>
    <t>老房村</t>
  </si>
  <si>
    <t>欧阳孙福</t>
  </si>
  <si>
    <t>广西易德科技有限责任公司</t>
  </si>
  <si>
    <t>李贵新</t>
  </si>
  <si>
    <t>柳州润华传媒有限公司</t>
  </si>
  <si>
    <t>孙志忠</t>
  </si>
  <si>
    <t>广西志勇安保服务有限责任公司</t>
  </si>
  <si>
    <t>郑天东</t>
  </si>
  <si>
    <t>广西福来物业服务有限责任公司</t>
  </si>
  <si>
    <t>韦  念</t>
  </si>
  <si>
    <t>柳州市吉速运输有限公司</t>
  </si>
  <si>
    <t>洛满镇</t>
  </si>
  <si>
    <t>凤山村</t>
  </si>
  <si>
    <t>覃瑞芳</t>
  </si>
  <si>
    <t xml:space="preserve">2026年1月-2026年4月 </t>
  </si>
  <si>
    <t>柳南区就业帮扶车间</t>
  </si>
  <si>
    <t>凤阳村</t>
  </si>
  <si>
    <t>蓝炳由</t>
  </si>
  <si>
    <t>柳州市超凌顺机械制造有限公司</t>
  </si>
  <si>
    <t>蓝海少</t>
  </si>
  <si>
    <t>柳州市登丰后勤服务有限公司</t>
  </si>
  <si>
    <t>蓝菊花</t>
  </si>
  <si>
    <t>覃桂鲜</t>
  </si>
  <si>
    <t>2025年6月-2026年5月</t>
  </si>
  <si>
    <t>上海益中亘泰（集团）股份有限公司柳州分公司</t>
  </si>
  <si>
    <t>周秀翠</t>
  </si>
  <si>
    <t>广西春晖食品有限公司</t>
  </si>
  <si>
    <t>覃炳郎</t>
  </si>
  <si>
    <t>柳南区洛满镇凤阳村委</t>
  </si>
  <si>
    <t>顶建村</t>
  </si>
  <si>
    <t>莫丽秋</t>
  </si>
  <si>
    <t>高兴村</t>
  </si>
  <si>
    <t>蓝庆计</t>
  </si>
  <si>
    <t>2026.1-2026.5</t>
  </si>
  <si>
    <t>蓝继羡</t>
  </si>
  <si>
    <t>2026年1、3、4月</t>
  </si>
  <si>
    <t>零工</t>
  </si>
  <si>
    <t>覃小庄</t>
  </si>
  <si>
    <t>黄惠年</t>
  </si>
  <si>
    <t>广西桂中大药房连锁有限责任公司（惠龙药店）</t>
  </si>
  <si>
    <t>蓝忠霞</t>
  </si>
  <si>
    <t>上汽通用五菱股份有限公司</t>
  </si>
  <si>
    <t>覃柳红</t>
  </si>
  <si>
    <t>洛满镇富英华工贸有限公司</t>
  </si>
  <si>
    <t>覃庆略</t>
  </si>
  <si>
    <t>李群珍</t>
  </si>
  <si>
    <t>谭秋菊</t>
  </si>
  <si>
    <t>柳州天海盟立电器有限公司</t>
  </si>
  <si>
    <t>彭金财</t>
  </si>
  <si>
    <t>洛满镇中心幼儿园</t>
  </si>
  <si>
    <t>覃玉归</t>
  </si>
  <si>
    <t>2026.1-2025.3</t>
  </si>
  <si>
    <t>洛满镇高兴村零工</t>
  </si>
  <si>
    <t>韦东管</t>
  </si>
  <si>
    <t>洛满镇零工</t>
  </si>
  <si>
    <t>覃加内</t>
  </si>
  <si>
    <t>2026.3-2026.4</t>
  </si>
  <si>
    <t>古洲村</t>
  </si>
  <si>
    <t>谭宏柳</t>
  </si>
  <si>
    <t>柳州众联新能源科技有限公司</t>
  </si>
  <si>
    <t>覃菊素</t>
  </si>
  <si>
    <t>广西恒安劳务有限公司</t>
  </si>
  <si>
    <t>露南村</t>
  </si>
  <si>
    <t>谭林</t>
  </si>
  <si>
    <t>柳州市旭众人力有限公司</t>
  </si>
  <si>
    <t>潘志城</t>
  </si>
  <si>
    <t>明仕机械有限公司</t>
  </si>
  <si>
    <t>黄华文</t>
  </si>
  <si>
    <t>柳州市双铠工业技术有限
公司</t>
  </si>
  <si>
    <t>福塘村</t>
  </si>
  <si>
    <t>蓝  尖</t>
  </si>
  <si>
    <t>柳州优德建材有限公司</t>
  </si>
  <si>
    <t>韦彩叶</t>
  </si>
  <si>
    <t>2025年4月-2025年9月</t>
  </si>
  <si>
    <t>广西柳工元象科技有限公司</t>
  </si>
  <si>
    <t>覃海春</t>
  </si>
  <si>
    <t>广西桂禽福塘农牧有限公司</t>
  </si>
  <si>
    <t>龙范村</t>
  </si>
  <si>
    <t>蒙仁毅</t>
  </si>
  <si>
    <t>淘宝闪购外卖</t>
  </si>
  <si>
    <t>洛河村</t>
  </si>
  <si>
    <t>周益翅</t>
  </si>
  <si>
    <t>2026年04月-2026年04月</t>
  </si>
  <si>
    <t>广西汽车集团有限公司</t>
  </si>
  <si>
    <t>罗英萍</t>
  </si>
  <si>
    <t>2026年01月-2026年04月</t>
  </si>
  <si>
    <t>谭启乐</t>
  </si>
  <si>
    <t>柳州五菱新事业人力资源服务有限公司</t>
  </si>
  <si>
    <t>覃许生</t>
  </si>
  <si>
    <t>广西通宝光电有限公司</t>
  </si>
  <si>
    <t>谭引福</t>
  </si>
  <si>
    <t>柳州市柳南区周继新燃气代充点</t>
  </si>
  <si>
    <t>周恩华</t>
  </si>
  <si>
    <t>周艳硕</t>
  </si>
  <si>
    <t>柳州杰瑞建筑工程有限公司</t>
  </si>
  <si>
    <t>刘小玲</t>
  </si>
  <si>
    <t>柳州市柳南区六稻麦餐饮店</t>
  </si>
  <si>
    <t>桥木村</t>
  </si>
  <si>
    <t>覃菊贰</t>
  </si>
  <si>
    <t>2026年01月-2026年05月</t>
  </si>
  <si>
    <t>广西栩翔木叶有限公司</t>
  </si>
  <si>
    <t>合计金额（元）</t>
  </si>
  <si>
    <t>省份名</t>
  </si>
  <si>
    <t>补助标准</t>
  </si>
  <si>
    <t>专列补助标准</t>
  </si>
  <si>
    <t>北京市</t>
  </si>
  <si>
    <t>上海市</t>
  </si>
  <si>
    <t>天津市</t>
  </si>
  <si>
    <t>重庆市</t>
  </si>
  <si>
    <t>甘肃省</t>
  </si>
  <si>
    <t>青海省</t>
  </si>
  <si>
    <t>陕西省</t>
  </si>
  <si>
    <t>河南省</t>
  </si>
  <si>
    <t>山东省</t>
  </si>
  <si>
    <t>山西省</t>
  </si>
  <si>
    <t>安徽省</t>
  </si>
  <si>
    <t>湖南省</t>
  </si>
  <si>
    <t>湖北省</t>
  </si>
  <si>
    <t>江苏省</t>
  </si>
  <si>
    <t>四川省</t>
  </si>
  <si>
    <t>贵州省</t>
  </si>
  <si>
    <t>云南省</t>
  </si>
  <si>
    <t>黑龙江省</t>
  </si>
  <si>
    <t>吉林省</t>
  </si>
  <si>
    <t>辽宁省</t>
  </si>
  <si>
    <t>河北省</t>
  </si>
  <si>
    <t>浙江省</t>
  </si>
  <si>
    <t>江西省</t>
  </si>
  <si>
    <t>广东省</t>
  </si>
  <si>
    <t>福建省</t>
  </si>
  <si>
    <t>海南省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</si>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</sst>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8"/>
      <name val="方正小标宋简体"/>
      <charset val="134"/>
    </font>
    <font>
      <sz val="28"/>
      <name val="宋体"/>
      <charset val="134"/>
    </font>
    <font>
      <sz val="20"/>
      <name val="仿宋_GB2312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49" fontId="0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Q110"/>
  <sheetViews>
    <sheetView tabSelected="1" zoomScale="80" zoomScaleNormal="80" workbookViewId="0">
      <selection activeCell="N12" sqref="N12"/>
    </sheetView>
  </sheetViews>
  <sheetFormatPr defaultColWidth="9" defaultRowHeight="14.25"/>
  <cols>
    <col min="1" max="1" width="7.625" style="7" customWidth="1"/>
    <col min="2" max="2" width="10.7083333333333" style="7" customWidth="1"/>
    <col min="3" max="3" width="8.75" style="7" customWidth="1"/>
    <col min="4" max="4" width="10" style="7" customWidth="1"/>
    <col min="5" max="5" width="19.125" style="8" customWidth="1"/>
    <col min="6" max="6" width="15.875" style="7" customWidth="1"/>
    <col min="7" max="7" width="26.5" style="7" customWidth="1"/>
    <col min="8" max="8" width="53.75" style="7" customWidth="1"/>
    <col min="9" max="9" width="10.875" style="7" customWidth="1"/>
    <col min="10" max="10" width="10.875" style="8" customWidth="1"/>
    <col min="11" max="11" width="23" style="7" customWidth="1"/>
    <col min="12" max="26" width="9" style="7"/>
    <col min="27" max="16379" width="10.8916666666667" style="7"/>
    <col min="16380" max="16384" width="9" style="7"/>
  </cols>
  <sheetData>
    <row r="1" ht="23.1" customHeight="1" spans="1:10">
      <c r="A1" s="9" t="s">
        <v>0</v>
      </c>
      <c r="B1" s="9"/>
      <c r="C1" s="9"/>
    </row>
    <row r="2" ht="35.25" customHeight="1" spans="1:10">
      <c r="A2" s="10" t="s">
        <v>1</v>
      </c>
      <c r="B2" s="11"/>
      <c r="C2" s="11"/>
      <c r="D2" s="11"/>
      <c r="E2" s="12"/>
      <c r="F2" s="11"/>
      <c r="G2" s="11"/>
      <c r="H2" s="11"/>
      <c r="I2" s="11"/>
      <c r="J2" s="12"/>
    </row>
    <row r="3" s="4" customFormat="1" ht="43.5" customHeight="1" spans="1:10">
      <c r="A3" s="13" t="s">
        <v>2</v>
      </c>
      <c r="B3" s="13"/>
      <c r="C3" s="13"/>
      <c r="D3" s="14"/>
      <c r="E3" s="13"/>
      <c r="F3" s="13"/>
      <c r="G3" s="13"/>
      <c r="H3" s="13"/>
      <c r="I3" s="13"/>
      <c r="J3" s="13"/>
    </row>
    <row r="4" s="5" customFormat="1" ht="37.5" spans="1:10">
      <c r="A4" s="15" t="s">
        <v>3</v>
      </c>
      <c r="B4" s="15" t="s">
        <v>4</v>
      </c>
      <c r="C4" s="15" t="s">
        <v>5</v>
      </c>
      <c r="D4" s="15" t="s">
        <v>6</v>
      </c>
      <c r="E4" s="16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</row>
    <row r="5" s="6" customFormat="1" ht="33" customHeight="1" spans="1:10">
      <c r="A5" s="17">
        <v>1</v>
      </c>
      <c r="B5" s="17" t="s">
        <v>13</v>
      </c>
      <c r="C5" s="17" t="s">
        <v>14</v>
      </c>
      <c r="D5" s="17" t="s">
        <v>15</v>
      </c>
      <c r="E5" s="18" t="s">
        <v>16</v>
      </c>
      <c r="F5" s="17">
        <v>18377297278</v>
      </c>
      <c r="G5" s="19">
        <v>46023</v>
      </c>
      <c r="H5" s="20" t="s">
        <v>17</v>
      </c>
      <c r="I5" s="21">
        <v>1</v>
      </c>
      <c r="J5" s="21">
        <f>I5*200</f>
        <v>200</v>
      </c>
    </row>
    <row r="6" s="6" customFormat="1" ht="32.25" customHeight="1" spans="1:10">
      <c r="A6" s="17">
        <v>2</v>
      </c>
      <c r="B6" s="17" t="s">
        <v>13</v>
      </c>
      <c r="C6" s="17" t="s">
        <v>14</v>
      </c>
      <c r="D6" s="17" t="s">
        <v>18</v>
      </c>
      <c r="E6" s="18" t="s">
        <v>16</v>
      </c>
      <c r="F6" s="17">
        <v>13597207451</v>
      </c>
      <c r="G6" s="17" t="s">
        <v>19</v>
      </c>
      <c r="H6" s="17" t="s">
        <v>20</v>
      </c>
      <c r="I6" s="17">
        <v>4</v>
      </c>
      <c r="J6" s="21">
        <v>800</v>
      </c>
    </row>
    <row r="7" s="6" customFormat="1" ht="30" customHeight="1" spans="1:10">
      <c r="A7" s="17">
        <v>3</v>
      </c>
      <c r="B7" s="17" t="s">
        <v>13</v>
      </c>
      <c r="C7" s="17" t="s">
        <v>14</v>
      </c>
      <c r="D7" s="17" t="s">
        <v>21</v>
      </c>
      <c r="E7" s="18" t="s">
        <v>16</v>
      </c>
      <c r="F7" s="17">
        <v>18276851032</v>
      </c>
      <c r="G7" s="17" t="s">
        <v>19</v>
      </c>
      <c r="H7" s="17" t="s">
        <v>20</v>
      </c>
      <c r="I7" s="17">
        <v>4</v>
      </c>
      <c r="J7" s="21">
        <v>800</v>
      </c>
    </row>
    <row r="8" s="6" customFormat="1" ht="32.25" customHeight="1" spans="1:10">
      <c r="A8" s="17">
        <v>4</v>
      </c>
      <c r="B8" s="17" t="s">
        <v>13</v>
      </c>
      <c r="C8" s="17" t="s">
        <v>14</v>
      </c>
      <c r="D8" s="22" t="s">
        <v>22</v>
      </c>
      <c r="E8" s="18" t="s">
        <v>16</v>
      </c>
      <c r="F8" s="22">
        <v>18778277186</v>
      </c>
      <c r="G8" s="17" t="s">
        <v>23</v>
      </c>
      <c r="H8" s="22" t="s">
        <v>24</v>
      </c>
      <c r="I8" s="22">
        <v>5</v>
      </c>
      <c r="J8" s="23">
        <v>1000</v>
      </c>
    </row>
    <row r="9" s="6" customFormat="1" ht="32.25" customHeight="1" spans="1:10">
      <c r="A9" s="17">
        <v>5</v>
      </c>
      <c r="B9" s="17" t="s">
        <v>13</v>
      </c>
      <c r="C9" s="17" t="s">
        <v>14</v>
      </c>
      <c r="D9" s="17" t="s">
        <v>25</v>
      </c>
      <c r="E9" s="18" t="s">
        <v>16</v>
      </c>
      <c r="F9" s="17">
        <v>15878297237</v>
      </c>
      <c r="G9" s="17" t="s">
        <v>19</v>
      </c>
      <c r="H9" s="17" t="s">
        <v>26</v>
      </c>
      <c r="I9" s="17">
        <v>4</v>
      </c>
      <c r="J9" s="21">
        <v>800</v>
      </c>
    </row>
    <row r="10" s="6" customFormat="1" ht="30" customHeight="1" spans="1:10">
      <c r="A10" s="17">
        <v>6</v>
      </c>
      <c r="B10" s="17" t="s">
        <v>13</v>
      </c>
      <c r="C10" s="17" t="s">
        <v>14</v>
      </c>
      <c r="D10" s="17" t="s">
        <v>27</v>
      </c>
      <c r="E10" s="18" t="s">
        <v>16</v>
      </c>
      <c r="F10" s="17">
        <v>18878405013</v>
      </c>
      <c r="G10" s="17" t="s">
        <v>19</v>
      </c>
      <c r="H10" s="17" t="s">
        <v>20</v>
      </c>
      <c r="I10" s="17">
        <v>4</v>
      </c>
      <c r="J10" s="21">
        <v>800</v>
      </c>
    </row>
    <row r="11" s="6" customFormat="1" ht="30" customHeight="1" spans="1:10">
      <c r="A11" s="17">
        <v>7</v>
      </c>
      <c r="B11" s="17" t="s">
        <v>13</v>
      </c>
      <c r="C11" s="17" t="s">
        <v>14</v>
      </c>
      <c r="D11" s="17" t="s">
        <v>28</v>
      </c>
      <c r="E11" s="18" t="s">
        <v>16</v>
      </c>
      <c r="F11" s="17">
        <v>13481906293</v>
      </c>
      <c r="G11" s="17" t="s">
        <v>19</v>
      </c>
      <c r="H11" s="17" t="s">
        <v>29</v>
      </c>
      <c r="I11" s="17">
        <v>4</v>
      </c>
      <c r="J11" s="21">
        <v>800</v>
      </c>
    </row>
    <row r="12" s="6" customFormat="1" ht="30" customHeight="1" spans="1:10">
      <c r="A12" s="17">
        <v>8</v>
      </c>
      <c r="B12" s="17" t="s">
        <v>13</v>
      </c>
      <c r="C12" s="17" t="s">
        <v>14</v>
      </c>
      <c r="D12" s="17" t="s">
        <v>30</v>
      </c>
      <c r="E12" s="18" t="s">
        <v>16</v>
      </c>
      <c r="F12" s="17">
        <v>18778276820</v>
      </c>
      <c r="G12" s="17" t="s">
        <v>23</v>
      </c>
      <c r="H12" s="22" t="s">
        <v>24</v>
      </c>
      <c r="I12" s="22">
        <v>5</v>
      </c>
      <c r="J12" s="23">
        <v>1000</v>
      </c>
    </row>
    <row r="13" s="6" customFormat="1" ht="30" customHeight="1" spans="1:10">
      <c r="A13" s="17">
        <v>9</v>
      </c>
      <c r="B13" s="17" t="s">
        <v>13</v>
      </c>
      <c r="C13" s="17" t="s">
        <v>14</v>
      </c>
      <c r="D13" s="17" t="s">
        <v>31</v>
      </c>
      <c r="E13" s="17" t="s">
        <v>16</v>
      </c>
      <c r="F13" s="17">
        <v>15577785284</v>
      </c>
      <c r="G13" s="17" t="s">
        <v>23</v>
      </c>
      <c r="H13" s="17" t="s">
        <v>32</v>
      </c>
      <c r="I13" s="22">
        <v>5</v>
      </c>
      <c r="J13" s="23">
        <v>1000</v>
      </c>
    </row>
    <row r="14" s="6" customFormat="1" ht="32.25" customHeight="1" spans="1:10">
      <c r="A14" s="17">
        <v>10</v>
      </c>
      <c r="B14" s="17" t="s">
        <v>13</v>
      </c>
      <c r="C14" s="17" t="s">
        <v>14</v>
      </c>
      <c r="D14" s="17" t="s">
        <v>33</v>
      </c>
      <c r="E14" s="17" t="s">
        <v>16</v>
      </c>
      <c r="F14" s="17">
        <v>18377251981</v>
      </c>
      <c r="G14" s="17" t="s">
        <v>19</v>
      </c>
      <c r="H14" s="17" t="s">
        <v>20</v>
      </c>
      <c r="I14" s="17">
        <v>4</v>
      </c>
      <c r="J14" s="21">
        <v>800</v>
      </c>
    </row>
    <row r="15" s="6" customFormat="1" ht="32.25" customHeight="1" spans="1:10">
      <c r="A15" s="17">
        <v>11</v>
      </c>
      <c r="B15" s="17" t="s">
        <v>13</v>
      </c>
      <c r="C15" s="17" t="s">
        <v>14</v>
      </c>
      <c r="D15" s="24" t="s">
        <v>34</v>
      </c>
      <c r="E15" s="18" t="s">
        <v>16</v>
      </c>
      <c r="F15" s="24">
        <v>18078249091</v>
      </c>
      <c r="G15" s="17" t="s">
        <v>19</v>
      </c>
      <c r="H15" s="24" t="s">
        <v>35</v>
      </c>
      <c r="I15" s="17">
        <v>4</v>
      </c>
      <c r="J15" s="21">
        <v>800</v>
      </c>
    </row>
    <row r="16" s="6" customFormat="1" ht="32.25" customHeight="1" spans="1:10">
      <c r="A16" s="17">
        <v>12</v>
      </c>
      <c r="B16" s="17" t="s">
        <v>13</v>
      </c>
      <c r="C16" s="17" t="s">
        <v>14</v>
      </c>
      <c r="D16" s="17" t="s">
        <v>36</v>
      </c>
      <c r="E16" s="17" t="s">
        <v>16</v>
      </c>
      <c r="F16" s="17">
        <v>18276811517</v>
      </c>
      <c r="G16" s="17" t="s">
        <v>19</v>
      </c>
      <c r="H16" s="17" t="s">
        <v>37</v>
      </c>
      <c r="I16" s="17">
        <v>4</v>
      </c>
      <c r="J16" s="21">
        <v>800</v>
      </c>
    </row>
    <row r="17" s="6" customFormat="1" ht="32.25" customHeight="1" spans="1:10">
      <c r="A17" s="17">
        <v>13</v>
      </c>
      <c r="B17" s="17" t="s">
        <v>13</v>
      </c>
      <c r="C17" s="17" t="s">
        <v>14</v>
      </c>
      <c r="D17" s="17" t="s">
        <v>38</v>
      </c>
      <c r="E17" s="17" t="s">
        <v>16</v>
      </c>
      <c r="F17" s="17">
        <v>17377234801</v>
      </c>
      <c r="G17" s="17" t="s">
        <v>19</v>
      </c>
      <c r="H17" s="17" t="s">
        <v>39</v>
      </c>
      <c r="I17" s="17">
        <v>4</v>
      </c>
      <c r="J17" s="21">
        <v>800</v>
      </c>
    </row>
    <row r="18" s="5" customFormat="1" ht="33" customHeight="1" spans="1:10">
      <c r="A18" s="17">
        <v>14</v>
      </c>
      <c r="B18" s="17" t="s">
        <v>13</v>
      </c>
      <c r="C18" s="17" t="s">
        <v>40</v>
      </c>
      <c r="D18" s="17" t="s">
        <v>41</v>
      </c>
      <c r="E18" s="18" t="s">
        <v>16</v>
      </c>
      <c r="F18" s="17">
        <v>19978211556</v>
      </c>
      <c r="G18" s="17" t="s">
        <v>23</v>
      </c>
      <c r="H18" s="20" t="s">
        <v>42</v>
      </c>
      <c r="I18" s="21">
        <v>5</v>
      </c>
      <c r="J18" s="21">
        <f>I18*200</f>
        <v>1000</v>
      </c>
    </row>
    <row r="19" s="5" customFormat="1" ht="32.25" customHeight="1" spans="1:10">
      <c r="A19" s="17">
        <v>15</v>
      </c>
      <c r="B19" s="17" t="s">
        <v>13</v>
      </c>
      <c r="C19" s="17" t="s">
        <v>40</v>
      </c>
      <c r="D19" s="17" t="s">
        <v>43</v>
      </c>
      <c r="E19" s="18" t="s">
        <v>16</v>
      </c>
      <c r="F19" s="17">
        <v>13407850992</v>
      </c>
      <c r="G19" s="17" t="s">
        <v>23</v>
      </c>
      <c r="H19" s="17" t="s">
        <v>44</v>
      </c>
      <c r="I19" s="17">
        <v>5</v>
      </c>
      <c r="J19" s="21">
        <f>I19*200</f>
        <v>1000</v>
      </c>
    </row>
    <row r="20" s="5" customFormat="1" ht="30" customHeight="1" spans="1:10">
      <c r="A20" s="17">
        <v>16</v>
      </c>
      <c r="B20" s="17" t="s">
        <v>13</v>
      </c>
      <c r="C20" s="17" t="s">
        <v>40</v>
      </c>
      <c r="D20" s="17" t="s">
        <v>45</v>
      </c>
      <c r="E20" s="18" t="s">
        <v>16</v>
      </c>
      <c r="F20" s="17">
        <v>15778273256</v>
      </c>
      <c r="G20" s="17" t="s">
        <v>23</v>
      </c>
      <c r="H20" s="17" t="s">
        <v>46</v>
      </c>
      <c r="I20" s="17">
        <v>5</v>
      </c>
      <c r="J20" s="21">
        <v>1000</v>
      </c>
    </row>
    <row r="21" s="5" customFormat="1" ht="32.25" customHeight="1" spans="1:10">
      <c r="A21" s="17">
        <v>17</v>
      </c>
      <c r="B21" s="17" t="s">
        <v>13</v>
      </c>
      <c r="C21" s="17" t="s">
        <v>40</v>
      </c>
      <c r="D21" s="22" t="s">
        <v>47</v>
      </c>
      <c r="E21" s="18" t="s">
        <v>16</v>
      </c>
      <c r="F21" s="22">
        <v>18078245285</v>
      </c>
      <c r="G21" s="17" t="s">
        <v>23</v>
      </c>
      <c r="H21" s="22" t="s">
        <v>48</v>
      </c>
      <c r="I21" s="22">
        <v>5</v>
      </c>
      <c r="J21" s="21">
        <v>1000</v>
      </c>
    </row>
    <row r="22" s="5" customFormat="1" ht="30" customHeight="1" spans="1:10">
      <c r="A22" s="17">
        <v>18</v>
      </c>
      <c r="B22" s="17" t="s">
        <v>13</v>
      </c>
      <c r="C22" s="17" t="s">
        <v>40</v>
      </c>
      <c r="D22" s="17" t="s">
        <v>49</v>
      </c>
      <c r="E22" s="18" t="s">
        <v>16</v>
      </c>
      <c r="F22" s="17">
        <v>18978070155</v>
      </c>
      <c r="G22" s="17" t="s">
        <v>19</v>
      </c>
      <c r="H22" s="17" t="s">
        <v>50</v>
      </c>
      <c r="I22" s="17">
        <v>4</v>
      </c>
      <c r="J22" s="21">
        <v>800</v>
      </c>
    </row>
    <row r="23" s="5" customFormat="1" ht="32.25" customHeight="1" spans="1:10">
      <c r="A23" s="17">
        <v>19</v>
      </c>
      <c r="B23" s="17" t="s">
        <v>13</v>
      </c>
      <c r="C23" s="17" t="s">
        <v>40</v>
      </c>
      <c r="D23" s="17" t="s">
        <v>51</v>
      </c>
      <c r="E23" s="18" t="s">
        <v>16</v>
      </c>
      <c r="F23" s="17">
        <v>15078278861</v>
      </c>
      <c r="G23" s="17" t="s">
        <v>23</v>
      </c>
      <c r="H23" s="17" t="s">
        <v>52</v>
      </c>
      <c r="I23" s="17">
        <v>5</v>
      </c>
      <c r="J23" s="21">
        <v>1000</v>
      </c>
    </row>
    <row r="24" s="5" customFormat="1" ht="32.25" customHeight="1" spans="1:10">
      <c r="A24" s="17">
        <v>20</v>
      </c>
      <c r="B24" s="17" t="s">
        <v>13</v>
      </c>
      <c r="C24" s="17" t="s">
        <v>40</v>
      </c>
      <c r="D24" s="24" t="s">
        <v>53</v>
      </c>
      <c r="E24" s="18" t="s">
        <v>16</v>
      </c>
      <c r="F24" s="24">
        <v>18177295396</v>
      </c>
      <c r="G24" s="19">
        <v>46143</v>
      </c>
      <c r="H24" s="24" t="s">
        <v>54</v>
      </c>
      <c r="I24" s="24">
        <v>1</v>
      </c>
      <c r="J24" s="25">
        <v>200</v>
      </c>
    </row>
    <row r="25" s="5" customFormat="1" ht="32.25" customHeight="1" spans="1:10">
      <c r="A25" s="17">
        <v>21</v>
      </c>
      <c r="B25" s="17" t="s">
        <v>13</v>
      </c>
      <c r="C25" s="17" t="s">
        <v>40</v>
      </c>
      <c r="D25" s="24" t="s">
        <v>55</v>
      </c>
      <c r="E25" s="18" t="s">
        <v>16</v>
      </c>
      <c r="F25" s="24">
        <v>13687800920</v>
      </c>
      <c r="G25" s="17" t="s">
        <v>56</v>
      </c>
      <c r="H25" s="24" t="s">
        <v>54</v>
      </c>
      <c r="I25" s="24">
        <v>2</v>
      </c>
      <c r="J25" s="25">
        <v>400</v>
      </c>
    </row>
    <row r="26" s="5" customFormat="1" ht="32.25" customHeight="1" spans="1:10">
      <c r="A26" s="17">
        <v>22</v>
      </c>
      <c r="B26" s="17" t="s">
        <v>13</v>
      </c>
      <c r="C26" s="17" t="s">
        <v>40</v>
      </c>
      <c r="D26" s="24" t="s">
        <v>57</v>
      </c>
      <c r="E26" s="18" t="s">
        <v>16</v>
      </c>
      <c r="F26" s="24">
        <v>18867048457</v>
      </c>
      <c r="G26" s="17" t="s">
        <v>56</v>
      </c>
      <c r="H26" s="24" t="s">
        <v>54</v>
      </c>
      <c r="I26" s="24">
        <v>2</v>
      </c>
      <c r="J26" s="25">
        <v>400</v>
      </c>
    </row>
    <row r="27" s="5" customFormat="1" ht="32.25" customHeight="1" spans="1:10">
      <c r="A27" s="17">
        <v>23</v>
      </c>
      <c r="B27" s="17" t="s">
        <v>13</v>
      </c>
      <c r="C27" s="17" t="s">
        <v>40</v>
      </c>
      <c r="D27" s="24" t="s">
        <v>58</v>
      </c>
      <c r="E27" s="18" t="s">
        <v>16</v>
      </c>
      <c r="F27" s="24">
        <v>15177704341</v>
      </c>
      <c r="G27" s="19">
        <v>46143</v>
      </c>
      <c r="H27" s="24" t="s">
        <v>54</v>
      </c>
      <c r="I27" s="24">
        <v>1</v>
      </c>
      <c r="J27" s="25">
        <v>200</v>
      </c>
    </row>
    <row r="28" s="5" customFormat="1" ht="32.25" customHeight="1" spans="1:10">
      <c r="A28" s="17">
        <v>24</v>
      </c>
      <c r="B28" s="17" t="s">
        <v>13</v>
      </c>
      <c r="C28" s="17" t="s">
        <v>40</v>
      </c>
      <c r="D28" s="24" t="s">
        <v>59</v>
      </c>
      <c r="E28" s="18" t="s">
        <v>16</v>
      </c>
      <c r="F28" s="24">
        <v>19877243407</v>
      </c>
      <c r="G28" s="19">
        <v>46143</v>
      </c>
      <c r="H28" s="24" t="s">
        <v>54</v>
      </c>
      <c r="I28" s="24">
        <v>1</v>
      </c>
      <c r="J28" s="25">
        <v>200</v>
      </c>
    </row>
    <row r="29" s="6" customFormat="1" ht="32.25" customHeight="1" spans="1:10">
      <c r="A29" s="17">
        <v>25</v>
      </c>
      <c r="B29" s="17" t="s">
        <v>13</v>
      </c>
      <c r="C29" s="17" t="s">
        <v>40</v>
      </c>
      <c r="D29" s="24" t="s">
        <v>60</v>
      </c>
      <c r="E29" s="18" t="s">
        <v>61</v>
      </c>
      <c r="F29" s="24">
        <v>18776609290</v>
      </c>
      <c r="G29" s="24" t="s">
        <v>19</v>
      </c>
      <c r="H29" s="24" t="s">
        <v>62</v>
      </c>
      <c r="I29" s="24">
        <v>4</v>
      </c>
      <c r="J29" s="25">
        <v>800</v>
      </c>
    </row>
    <row r="30" s="6" customFormat="1" ht="32.25" customHeight="1" spans="1:10">
      <c r="A30" s="17">
        <v>26</v>
      </c>
      <c r="B30" s="17" t="s">
        <v>13</v>
      </c>
      <c r="C30" s="17" t="s">
        <v>40</v>
      </c>
      <c r="D30" s="24" t="s">
        <v>63</v>
      </c>
      <c r="E30" s="18" t="s">
        <v>61</v>
      </c>
      <c r="F30" s="24">
        <v>13768946584</v>
      </c>
      <c r="G30" s="24" t="s">
        <v>19</v>
      </c>
      <c r="H30" s="24" t="s">
        <v>62</v>
      </c>
      <c r="I30" s="24">
        <v>4</v>
      </c>
      <c r="J30" s="25">
        <v>800</v>
      </c>
    </row>
    <row r="31" s="6" customFormat="1" ht="32.25" customHeight="1" spans="1:10">
      <c r="A31" s="17">
        <v>27</v>
      </c>
      <c r="B31" s="17" t="s">
        <v>13</v>
      </c>
      <c r="C31" s="17" t="s">
        <v>40</v>
      </c>
      <c r="D31" s="24" t="s">
        <v>64</v>
      </c>
      <c r="E31" s="18" t="s">
        <v>16</v>
      </c>
      <c r="F31" s="24">
        <v>13481758565</v>
      </c>
      <c r="G31" s="24" t="s">
        <v>65</v>
      </c>
      <c r="H31" s="24" t="s">
        <v>66</v>
      </c>
      <c r="I31" s="24">
        <v>4</v>
      </c>
      <c r="J31" s="25">
        <v>800</v>
      </c>
    </row>
    <row r="32" s="6" customFormat="1" ht="32.25" customHeight="1" spans="1:10">
      <c r="A32" s="17">
        <v>28</v>
      </c>
      <c r="B32" s="17" t="s">
        <v>13</v>
      </c>
      <c r="C32" s="17" t="s">
        <v>40</v>
      </c>
      <c r="D32" s="24" t="s">
        <v>67</v>
      </c>
      <c r="E32" s="18" t="s">
        <v>16</v>
      </c>
      <c r="F32" s="24">
        <v>13977237816</v>
      </c>
      <c r="G32" s="19">
        <v>46143</v>
      </c>
      <c r="H32" s="24" t="s">
        <v>68</v>
      </c>
      <c r="I32" s="24">
        <v>1</v>
      </c>
      <c r="J32" s="25">
        <v>200</v>
      </c>
    </row>
    <row r="33" s="6" customFormat="1" ht="32.25" customHeight="1" spans="1:10">
      <c r="A33" s="17">
        <v>29</v>
      </c>
      <c r="B33" s="17" t="s">
        <v>13</v>
      </c>
      <c r="C33" s="17" t="s">
        <v>40</v>
      </c>
      <c r="D33" s="24" t="s">
        <v>69</v>
      </c>
      <c r="E33" s="18" t="s">
        <v>16</v>
      </c>
      <c r="F33" s="24">
        <v>15307826371</v>
      </c>
      <c r="G33" s="24" t="s">
        <v>23</v>
      </c>
      <c r="H33" s="24" t="s">
        <v>70</v>
      </c>
      <c r="I33" s="24">
        <v>5</v>
      </c>
      <c r="J33" s="25">
        <v>1000</v>
      </c>
    </row>
    <row r="34" s="6" customFormat="1" ht="32.25" customHeight="1" spans="1:10">
      <c r="A34" s="17">
        <v>30</v>
      </c>
      <c r="B34" s="17" t="s">
        <v>13</v>
      </c>
      <c r="C34" s="17" t="s">
        <v>40</v>
      </c>
      <c r="D34" s="24" t="s">
        <v>71</v>
      </c>
      <c r="E34" s="18" t="s">
        <v>16</v>
      </c>
      <c r="F34" s="24">
        <v>15077271738</v>
      </c>
      <c r="G34" s="24" t="s">
        <v>65</v>
      </c>
      <c r="H34" s="24" t="s">
        <v>72</v>
      </c>
      <c r="I34" s="24">
        <v>4</v>
      </c>
      <c r="J34" s="25">
        <v>800</v>
      </c>
    </row>
    <row r="35" s="6" customFormat="1" ht="32.25" customHeight="1" spans="1:10">
      <c r="A35" s="17">
        <v>31</v>
      </c>
      <c r="B35" s="17" t="s">
        <v>13</v>
      </c>
      <c r="C35" s="17" t="s">
        <v>40</v>
      </c>
      <c r="D35" s="24" t="s">
        <v>73</v>
      </c>
      <c r="E35" s="18" t="s">
        <v>16</v>
      </c>
      <c r="F35" s="24">
        <v>15877224913</v>
      </c>
      <c r="G35" s="24" t="s">
        <v>19</v>
      </c>
      <c r="H35" s="24" t="s">
        <v>74</v>
      </c>
      <c r="I35" s="24">
        <v>4</v>
      </c>
      <c r="J35" s="25">
        <v>800</v>
      </c>
    </row>
    <row r="36" s="6" customFormat="1" ht="32.25" customHeight="1" spans="1:10">
      <c r="A36" s="17">
        <v>32</v>
      </c>
      <c r="B36" s="17" t="s">
        <v>13</v>
      </c>
      <c r="C36" s="17" t="s">
        <v>40</v>
      </c>
      <c r="D36" s="24" t="s">
        <v>75</v>
      </c>
      <c r="E36" s="18" t="s">
        <v>16</v>
      </c>
      <c r="F36" s="24">
        <v>18178205326</v>
      </c>
      <c r="G36" s="24" t="s">
        <v>23</v>
      </c>
      <c r="H36" s="24" t="s">
        <v>62</v>
      </c>
      <c r="I36" s="24">
        <v>5</v>
      </c>
      <c r="J36" s="25">
        <v>1000</v>
      </c>
    </row>
    <row r="37" s="6" customFormat="1" ht="32.25" customHeight="1" spans="1:10">
      <c r="A37" s="17">
        <v>33</v>
      </c>
      <c r="B37" s="17" t="s">
        <v>13</v>
      </c>
      <c r="C37" s="17" t="s">
        <v>76</v>
      </c>
      <c r="D37" s="24" t="s">
        <v>77</v>
      </c>
      <c r="E37" s="18" t="s">
        <v>16</v>
      </c>
      <c r="F37" s="24">
        <v>13737268982</v>
      </c>
      <c r="G37" s="17" t="s">
        <v>23</v>
      </c>
      <c r="H37" s="24" t="s">
        <v>78</v>
      </c>
      <c r="I37" s="17">
        <v>5</v>
      </c>
      <c r="J37" s="21">
        <f>I37*200</f>
        <v>1000</v>
      </c>
    </row>
    <row r="38" s="6" customFormat="1" ht="32.25" customHeight="1" spans="1:10">
      <c r="A38" s="17">
        <v>34</v>
      </c>
      <c r="B38" s="17" t="s">
        <v>13</v>
      </c>
      <c r="C38" s="17" t="s">
        <v>76</v>
      </c>
      <c r="D38" s="24" t="s">
        <v>79</v>
      </c>
      <c r="E38" s="18" t="s">
        <v>16</v>
      </c>
      <c r="F38" s="24">
        <v>13557629816</v>
      </c>
      <c r="G38" s="17" t="s">
        <v>19</v>
      </c>
      <c r="H38" s="24" t="s">
        <v>80</v>
      </c>
      <c r="I38" s="17">
        <v>4</v>
      </c>
      <c r="J38" s="21">
        <f>I38*200</f>
        <v>800</v>
      </c>
    </row>
    <row r="39" s="6" customFormat="1" ht="32.25" customHeight="1" spans="1:10">
      <c r="A39" s="17">
        <v>35</v>
      </c>
      <c r="B39" s="17" t="s">
        <v>13</v>
      </c>
      <c r="C39" s="17" t="s">
        <v>76</v>
      </c>
      <c r="D39" s="24" t="s">
        <v>81</v>
      </c>
      <c r="E39" s="18" t="s">
        <v>16</v>
      </c>
      <c r="F39" s="24">
        <v>18878248465</v>
      </c>
      <c r="G39" s="17" t="s">
        <v>23</v>
      </c>
      <c r="H39" s="24" t="s">
        <v>82</v>
      </c>
      <c r="I39" s="17">
        <v>5</v>
      </c>
      <c r="J39" s="21">
        <f>I39*200</f>
        <v>1000</v>
      </c>
    </row>
    <row r="40" s="6" customFormat="1" ht="32.25" customHeight="1" spans="1:10">
      <c r="A40" s="17">
        <v>36</v>
      </c>
      <c r="B40" s="17" t="s">
        <v>13</v>
      </c>
      <c r="C40" s="17" t="s">
        <v>76</v>
      </c>
      <c r="D40" s="24" t="s">
        <v>83</v>
      </c>
      <c r="E40" s="18" t="s">
        <v>16</v>
      </c>
      <c r="F40" s="24">
        <v>18888429957</v>
      </c>
      <c r="G40" s="17" t="s">
        <v>23</v>
      </c>
      <c r="H40" s="24" t="s">
        <v>84</v>
      </c>
      <c r="I40" s="17">
        <v>5</v>
      </c>
      <c r="J40" s="21">
        <f>I40*200</f>
        <v>1000</v>
      </c>
    </row>
    <row r="41" s="6" customFormat="1" ht="32.25" customHeight="1" spans="1:10">
      <c r="A41" s="17">
        <v>37</v>
      </c>
      <c r="B41" s="17" t="s">
        <v>13</v>
      </c>
      <c r="C41" s="17" t="s">
        <v>76</v>
      </c>
      <c r="D41" s="24" t="s">
        <v>85</v>
      </c>
      <c r="E41" s="18" t="s">
        <v>16</v>
      </c>
      <c r="F41" s="24">
        <v>19354206992</v>
      </c>
      <c r="G41" s="17" t="s">
        <v>19</v>
      </c>
      <c r="H41" s="24" t="s">
        <v>86</v>
      </c>
      <c r="I41" s="17">
        <v>4</v>
      </c>
      <c r="J41" s="21">
        <f>I41*200</f>
        <v>800</v>
      </c>
    </row>
    <row r="42" s="5" customFormat="1" ht="33" customHeight="1" spans="1:10">
      <c r="A42" s="17">
        <v>38</v>
      </c>
      <c r="B42" s="17" t="s">
        <v>13</v>
      </c>
      <c r="C42" s="17" t="s">
        <v>87</v>
      </c>
      <c r="D42" s="17" t="s">
        <v>88</v>
      </c>
      <c r="E42" s="18" t="s">
        <v>16</v>
      </c>
      <c r="F42" s="17">
        <v>13877255729</v>
      </c>
      <c r="G42" s="17" t="s">
        <v>23</v>
      </c>
      <c r="H42" s="20" t="s">
        <v>89</v>
      </c>
      <c r="I42" s="18">
        <v>5</v>
      </c>
      <c r="J42" s="21">
        <v>1000</v>
      </c>
    </row>
    <row r="43" s="5" customFormat="1" ht="33" customHeight="1" spans="1:10">
      <c r="A43" s="17">
        <v>39</v>
      </c>
      <c r="B43" s="17" t="s">
        <v>13</v>
      </c>
      <c r="C43" s="17" t="s">
        <v>87</v>
      </c>
      <c r="D43" s="17" t="s">
        <v>90</v>
      </c>
      <c r="E43" s="18" t="s">
        <v>16</v>
      </c>
      <c r="F43" s="17">
        <v>19167297416</v>
      </c>
      <c r="G43" s="17" t="s">
        <v>23</v>
      </c>
      <c r="H43" s="20" t="s">
        <v>91</v>
      </c>
      <c r="I43" s="18">
        <v>5</v>
      </c>
      <c r="J43" s="21">
        <v>1000</v>
      </c>
    </row>
    <row r="44" s="5" customFormat="1" ht="33" customHeight="1" spans="1:10">
      <c r="A44" s="17">
        <v>40</v>
      </c>
      <c r="B44" s="17" t="s">
        <v>13</v>
      </c>
      <c r="C44" s="17" t="s">
        <v>87</v>
      </c>
      <c r="D44" s="17" t="s">
        <v>92</v>
      </c>
      <c r="E44" s="18" t="s">
        <v>16</v>
      </c>
      <c r="F44" s="17">
        <v>13481265679</v>
      </c>
      <c r="G44" s="17" t="s">
        <v>23</v>
      </c>
      <c r="H44" s="20" t="s">
        <v>93</v>
      </c>
      <c r="I44" s="18">
        <v>5</v>
      </c>
      <c r="J44" s="21">
        <v>1000</v>
      </c>
    </row>
    <row r="45" s="5" customFormat="1" ht="33" customHeight="1" spans="1:10">
      <c r="A45" s="17">
        <v>41</v>
      </c>
      <c r="B45" s="17" t="s">
        <v>13</v>
      </c>
      <c r="C45" s="17" t="s">
        <v>87</v>
      </c>
      <c r="D45" s="17" t="s">
        <v>94</v>
      </c>
      <c r="E45" s="18" t="s">
        <v>16</v>
      </c>
      <c r="F45" s="17">
        <v>19142828923</v>
      </c>
      <c r="G45" s="17" t="s">
        <v>95</v>
      </c>
      <c r="H45" s="20" t="s">
        <v>96</v>
      </c>
      <c r="I45" s="18">
        <v>3</v>
      </c>
      <c r="J45" s="21">
        <v>600</v>
      </c>
    </row>
    <row r="46" s="5" customFormat="1" ht="33" customHeight="1" spans="1:10">
      <c r="A46" s="17">
        <v>42</v>
      </c>
      <c r="B46" s="17" t="s">
        <v>13</v>
      </c>
      <c r="C46" s="17" t="s">
        <v>87</v>
      </c>
      <c r="D46" s="17" t="s">
        <v>97</v>
      </c>
      <c r="E46" s="18" t="s">
        <v>16</v>
      </c>
      <c r="F46" s="17">
        <v>13558226057</v>
      </c>
      <c r="G46" s="17" t="s">
        <v>23</v>
      </c>
      <c r="H46" s="20" t="s">
        <v>98</v>
      </c>
      <c r="I46" s="18">
        <v>5</v>
      </c>
      <c r="J46" s="21">
        <v>1000</v>
      </c>
    </row>
    <row r="47" s="5" customFormat="1" ht="33" customHeight="1" spans="1:10">
      <c r="A47" s="17">
        <v>43</v>
      </c>
      <c r="B47" s="17" t="s">
        <v>13</v>
      </c>
      <c r="C47" s="17" t="s">
        <v>87</v>
      </c>
      <c r="D47" s="17" t="s">
        <v>99</v>
      </c>
      <c r="E47" s="18" t="s">
        <v>16</v>
      </c>
      <c r="F47" s="17">
        <v>13788327888</v>
      </c>
      <c r="G47" s="17" t="s">
        <v>23</v>
      </c>
      <c r="H47" s="20" t="s">
        <v>100</v>
      </c>
      <c r="I47" s="18">
        <v>5</v>
      </c>
      <c r="J47" s="21">
        <v>1000</v>
      </c>
    </row>
    <row r="48" s="5" customFormat="1" ht="33" customHeight="1" spans="1:10">
      <c r="A48" s="17">
        <v>44</v>
      </c>
      <c r="B48" s="17" t="s">
        <v>13</v>
      </c>
      <c r="C48" s="17" t="s">
        <v>101</v>
      </c>
      <c r="D48" s="17" t="s">
        <v>102</v>
      </c>
      <c r="E48" s="18" t="s">
        <v>16</v>
      </c>
      <c r="F48" s="17">
        <v>15577268135</v>
      </c>
      <c r="G48" s="17" t="s">
        <v>19</v>
      </c>
      <c r="H48" s="20" t="s">
        <v>103</v>
      </c>
      <c r="I48" s="18">
        <v>4</v>
      </c>
      <c r="J48" s="21">
        <v>800</v>
      </c>
    </row>
    <row r="49" s="5" customFormat="1" ht="33" customHeight="1" spans="1:10">
      <c r="A49" s="17">
        <v>45</v>
      </c>
      <c r="B49" s="17" t="s">
        <v>13</v>
      </c>
      <c r="C49" s="17" t="s">
        <v>101</v>
      </c>
      <c r="D49" s="17" t="s">
        <v>104</v>
      </c>
      <c r="E49" s="18" t="s">
        <v>16</v>
      </c>
      <c r="F49" s="17">
        <v>19109855273</v>
      </c>
      <c r="G49" s="17" t="s">
        <v>19</v>
      </c>
      <c r="H49" s="20" t="s">
        <v>103</v>
      </c>
      <c r="I49" s="18">
        <v>4</v>
      </c>
      <c r="J49" s="21">
        <v>800</v>
      </c>
    </row>
    <row r="50" s="5" customFormat="1" ht="33" customHeight="1" spans="1:10">
      <c r="A50" s="17">
        <v>46</v>
      </c>
      <c r="B50" s="17" t="s">
        <v>13</v>
      </c>
      <c r="C50" s="17" t="s">
        <v>101</v>
      </c>
      <c r="D50" s="17" t="s">
        <v>105</v>
      </c>
      <c r="E50" s="18" t="s">
        <v>16</v>
      </c>
      <c r="F50" s="17">
        <v>13407872821</v>
      </c>
      <c r="G50" s="17" t="s">
        <v>19</v>
      </c>
      <c r="H50" s="20" t="s">
        <v>106</v>
      </c>
      <c r="I50" s="18">
        <v>4</v>
      </c>
      <c r="J50" s="21">
        <v>800</v>
      </c>
    </row>
    <row r="51" s="6" customFormat="1" ht="33" customHeight="1" spans="1:10">
      <c r="A51" s="17">
        <v>47</v>
      </c>
      <c r="B51" s="17" t="s">
        <v>13</v>
      </c>
      <c r="C51" s="17" t="s">
        <v>107</v>
      </c>
      <c r="D51" s="17" t="s">
        <v>108</v>
      </c>
      <c r="E51" s="18" t="s">
        <v>16</v>
      </c>
      <c r="F51" s="17">
        <v>18778276359</v>
      </c>
      <c r="G51" s="17" t="s">
        <v>23</v>
      </c>
      <c r="H51" s="20" t="s">
        <v>109</v>
      </c>
      <c r="I51" s="21">
        <v>5</v>
      </c>
      <c r="J51" s="21">
        <f>I51*200</f>
        <v>1000</v>
      </c>
    </row>
    <row r="52" s="6" customFormat="1" ht="32.25" customHeight="1" spans="1:10">
      <c r="A52" s="17">
        <v>48</v>
      </c>
      <c r="B52" s="17" t="s">
        <v>13</v>
      </c>
      <c r="C52" s="17" t="s">
        <v>107</v>
      </c>
      <c r="D52" s="17" t="s">
        <v>110</v>
      </c>
      <c r="E52" s="18" t="s">
        <v>16</v>
      </c>
      <c r="F52" s="17">
        <v>18565094293</v>
      </c>
      <c r="G52" s="17" t="s">
        <v>65</v>
      </c>
      <c r="H52" s="17" t="s">
        <v>111</v>
      </c>
      <c r="I52" s="17">
        <v>4</v>
      </c>
      <c r="J52" s="21">
        <v>800</v>
      </c>
    </row>
    <row r="53" s="6" customFormat="1" ht="30" customHeight="1" spans="1:10">
      <c r="A53" s="17">
        <v>49</v>
      </c>
      <c r="B53" s="17" t="s">
        <v>13</v>
      </c>
      <c r="C53" s="17" t="s">
        <v>107</v>
      </c>
      <c r="D53" s="17" t="s">
        <v>112</v>
      </c>
      <c r="E53" s="18" t="s">
        <v>16</v>
      </c>
      <c r="F53" s="17">
        <v>13633055591</v>
      </c>
      <c r="G53" s="17" t="s">
        <v>23</v>
      </c>
      <c r="H53" s="17" t="s">
        <v>113</v>
      </c>
      <c r="I53" s="17">
        <v>5</v>
      </c>
      <c r="J53" s="21">
        <v>1000</v>
      </c>
    </row>
    <row r="54" s="6" customFormat="1" ht="32.25" customHeight="1" spans="1:10">
      <c r="A54" s="17">
        <v>50</v>
      </c>
      <c r="B54" s="17" t="s">
        <v>13</v>
      </c>
      <c r="C54" s="17" t="s">
        <v>107</v>
      </c>
      <c r="D54" s="17" t="s">
        <v>114</v>
      </c>
      <c r="E54" s="18" t="s">
        <v>16</v>
      </c>
      <c r="F54" s="17">
        <v>13657821267</v>
      </c>
      <c r="G54" s="17" t="s">
        <v>23</v>
      </c>
      <c r="H54" s="17" t="s">
        <v>115</v>
      </c>
      <c r="I54" s="17">
        <v>5</v>
      </c>
      <c r="J54" s="21">
        <v>1000</v>
      </c>
    </row>
    <row r="55" s="6" customFormat="1" ht="32.25" customHeight="1" spans="1:10">
      <c r="A55" s="17">
        <v>51</v>
      </c>
      <c r="B55" s="26" t="s">
        <v>116</v>
      </c>
      <c r="C55" s="26" t="s">
        <v>117</v>
      </c>
      <c r="D55" s="26" t="s">
        <v>118</v>
      </c>
      <c r="E55" s="27" t="s">
        <v>119</v>
      </c>
      <c r="F55" s="26">
        <v>13978071867</v>
      </c>
      <c r="G55" s="26" t="s">
        <v>120</v>
      </c>
      <c r="H55" s="26" t="s">
        <v>121</v>
      </c>
      <c r="I55" s="26">
        <v>5</v>
      </c>
      <c r="J55" s="26">
        <v>1000</v>
      </c>
    </row>
    <row r="56" s="6" customFormat="1" ht="32.25" customHeight="1" spans="1:10">
      <c r="A56" s="17">
        <v>52</v>
      </c>
      <c r="B56" s="26" t="s">
        <v>116</v>
      </c>
      <c r="C56" s="26" t="s">
        <v>117</v>
      </c>
      <c r="D56" s="26" t="s">
        <v>122</v>
      </c>
      <c r="E56" s="27" t="s">
        <v>119</v>
      </c>
      <c r="F56" s="26">
        <v>15077214703</v>
      </c>
      <c r="G56" s="26" t="s">
        <v>120</v>
      </c>
      <c r="H56" s="26" t="s">
        <v>123</v>
      </c>
      <c r="I56" s="26">
        <v>5</v>
      </c>
      <c r="J56" s="26">
        <v>1000</v>
      </c>
    </row>
    <row r="57" s="6" customFormat="1" ht="32.25" customHeight="1" spans="1:10">
      <c r="A57" s="17">
        <v>53</v>
      </c>
      <c r="B57" s="26" t="s">
        <v>116</v>
      </c>
      <c r="C57" s="26" t="s">
        <v>117</v>
      </c>
      <c r="D57" s="26" t="s">
        <v>124</v>
      </c>
      <c r="E57" s="27" t="s">
        <v>119</v>
      </c>
      <c r="F57" s="26">
        <v>18277210262</v>
      </c>
      <c r="G57" s="26" t="s">
        <v>120</v>
      </c>
      <c r="H57" s="26" t="s">
        <v>125</v>
      </c>
      <c r="I57" s="26">
        <v>5</v>
      </c>
      <c r="J57" s="26">
        <v>1000</v>
      </c>
    </row>
    <row r="58" s="6" customFormat="1" ht="32.25" customHeight="1" spans="1:10">
      <c r="A58" s="17">
        <v>54</v>
      </c>
      <c r="B58" s="26" t="s">
        <v>116</v>
      </c>
      <c r="C58" s="26" t="s">
        <v>117</v>
      </c>
      <c r="D58" s="26" t="s">
        <v>126</v>
      </c>
      <c r="E58" s="27" t="s">
        <v>119</v>
      </c>
      <c r="F58" s="26">
        <v>13481273532</v>
      </c>
      <c r="G58" s="26" t="s">
        <v>120</v>
      </c>
      <c r="H58" s="26" t="s">
        <v>127</v>
      </c>
      <c r="I58" s="26">
        <v>5</v>
      </c>
      <c r="J58" s="26">
        <v>1000</v>
      </c>
    </row>
    <row r="59" s="6" customFormat="1" ht="32.25" customHeight="1" spans="1:10">
      <c r="A59" s="17">
        <v>55</v>
      </c>
      <c r="B59" s="26" t="s">
        <v>116</v>
      </c>
      <c r="C59" s="26" t="s">
        <v>117</v>
      </c>
      <c r="D59" s="26" t="s">
        <v>128</v>
      </c>
      <c r="E59" s="27" t="s">
        <v>119</v>
      </c>
      <c r="F59" s="26">
        <v>13557325077</v>
      </c>
      <c r="G59" s="26" t="s">
        <v>120</v>
      </c>
      <c r="H59" s="26" t="s">
        <v>125</v>
      </c>
      <c r="I59" s="26">
        <v>5</v>
      </c>
      <c r="J59" s="26">
        <v>1000</v>
      </c>
    </row>
    <row r="60" s="6" customFormat="1" ht="32.25" customHeight="1" spans="1:10">
      <c r="A60" s="17">
        <v>56</v>
      </c>
      <c r="B60" s="26" t="s">
        <v>116</v>
      </c>
      <c r="C60" s="26" t="s">
        <v>117</v>
      </c>
      <c r="D60" s="26" t="s">
        <v>129</v>
      </c>
      <c r="E60" s="27" t="s">
        <v>119</v>
      </c>
      <c r="F60" s="26">
        <v>13617722278</v>
      </c>
      <c r="G60" s="26" t="s">
        <v>120</v>
      </c>
      <c r="H60" s="26" t="s">
        <v>125</v>
      </c>
      <c r="I60" s="26">
        <v>5</v>
      </c>
      <c r="J60" s="26">
        <v>1000</v>
      </c>
    </row>
    <row r="61" s="6" customFormat="1" ht="32.25" customHeight="1" spans="1:10">
      <c r="A61" s="17">
        <v>57</v>
      </c>
      <c r="B61" s="26" t="s">
        <v>116</v>
      </c>
      <c r="C61" s="26" t="s">
        <v>117</v>
      </c>
      <c r="D61" s="26" t="s">
        <v>130</v>
      </c>
      <c r="E61" s="27" t="s">
        <v>119</v>
      </c>
      <c r="F61" s="26">
        <v>13877203091</v>
      </c>
      <c r="G61" s="26" t="s">
        <v>120</v>
      </c>
      <c r="H61" s="26" t="s">
        <v>131</v>
      </c>
      <c r="I61" s="26">
        <v>5</v>
      </c>
      <c r="J61" s="26">
        <v>1000</v>
      </c>
    </row>
    <row r="62" s="6" customFormat="1" ht="32.25" customHeight="1" spans="1:10">
      <c r="A62" s="17">
        <v>58</v>
      </c>
      <c r="B62" s="26" t="s">
        <v>116</v>
      </c>
      <c r="C62" s="26" t="s">
        <v>117</v>
      </c>
      <c r="D62" s="26" t="s">
        <v>132</v>
      </c>
      <c r="E62" s="27" t="s">
        <v>119</v>
      </c>
      <c r="F62" s="26">
        <v>13481255741</v>
      </c>
      <c r="G62" s="26" t="s">
        <v>120</v>
      </c>
      <c r="H62" s="26" t="s">
        <v>133</v>
      </c>
      <c r="I62" s="26">
        <v>5</v>
      </c>
      <c r="J62" s="26">
        <v>1000</v>
      </c>
    </row>
    <row r="63" s="6" customFormat="1" ht="32.25" customHeight="1" spans="1:10">
      <c r="A63" s="17">
        <v>59</v>
      </c>
      <c r="B63" s="26" t="s">
        <v>116</v>
      </c>
      <c r="C63" s="26" t="s">
        <v>117</v>
      </c>
      <c r="D63" s="26" t="s">
        <v>134</v>
      </c>
      <c r="E63" s="27" t="s">
        <v>119</v>
      </c>
      <c r="F63" s="26">
        <v>13707822044</v>
      </c>
      <c r="G63" s="26" t="s">
        <v>135</v>
      </c>
      <c r="H63" s="26" t="s">
        <v>136</v>
      </c>
      <c r="I63" s="26">
        <v>4</v>
      </c>
      <c r="J63" s="26">
        <v>800</v>
      </c>
    </row>
    <row r="64" s="6" customFormat="1" ht="32.25" customHeight="1" spans="1:10">
      <c r="A64" s="17">
        <v>60</v>
      </c>
      <c r="B64" s="26" t="s">
        <v>116</v>
      </c>
      <c r="C64" s="26" t="s">
        <v>117</v>
      </c>
      <c r="D64" s="26" t="s">
        <v>137</v>
      </c>
      <c r="E64" s="27" t="s">
        <v>119</v>
      </c>
      <c r="F64" s="26">
        <v>18867006279</v>
      </c>
      <c r="G64" s="26" t="s">
        <v>120</v>
      </c>
      <c r="H64" s="26" t="s">
        <v>138</v>
      </c>
      <c r="I64" s="26">
        <v>5</v>
      </c>
      <c r="J64" s="26">
        <v>1000</v>
      </c>
    </row>
    <row r="65" s="6" customFormat="1" ht="32.25" customHeight="1" spans="1:10">
      <c r="A65" s="17">
        <v>61</v>
      </c>
      <c r="B65" s="26" t="s">
        <v>116</v>
      </c>
      <c r="C65" s="26" t="s">
        <v>117</v>
      </c>
      <c r="D65" s="26" t="s">
        <v>139</v>
      </c>
      <c r="E65" s="27" t="s">
        <v>119</v>
      </c>
      <c r="F65" s="26">
        <v>15077214703</v>
      </c>
      <c r="G65" s="26" t="s">
        <v>135</v>
      </c>
      <c r="H65" s="26" t="s">
        <v>35</v>
      </c>
      <c r="I65" s="26">
        <v>4</v>
      </c>
      <c r="J65" s="26">
        <v>800</v>
      </c>
    </row>
    <row r="66" s="6" customFormat="1" ht="40" customHeight="1" spans="1:10">
      <c r="A66" s="17">
        <v>62</v>
      </c>
      <c r="B66" s="26" t="s">
        <v>116</v>
      </c>
      <c r="C66" s="26" t="s">
        <v>140</v>
      </c>
      <c r="D66" s="26" t="s">
        <v>141</v>
      </c>
      <c r="E66" s="27" t="s">
        <v>16</v>
      </c>
      <c r="F66" s="26">
        <v>18276811197</v>
      </c>
      <c r="G66" s="26" t="s">
        <v>120</v>
      </c>
      <c r="H66" s="28" t="s">
        <v>142</v>
      </c>
      <c r="I66" s="29">
        <v>5</v>
      </c>
      <c r="J66" s="29">
        <v>1000</v>
      </c>
    </row>
    <row r="67" s="6" customFormat="1" ht="32.25" customHeight="1" spans="1:10">
      <c r="A67" s="17">
        <v>63</v>
      </c>
      <c r="B67" s="26" t="s">
        <v>116</v>
      </c>
      <c r="C67" s="26" t="s">
        <v>140</v>
      </c>
      <c r="D67" s="26" t="s">
        <v>143</v>
      </c>
      <c r="E67" s="27" t="s">
        <v>16</v>
      </c>
      <c r="F67" s="26">
        <v>13737262414</v>
      </c>
      <c r="G67" s="26" t="s">
        <v>120</v>
      </c>
      <c r="H67" s="26" t="s">
        <v>144</v>
      </c>
      <c r="I67" s="26">
        <v>5</v>
      </c>
      <c r="J67" s="29">
        <v>1000</v>
      </c>
    </row>
    <row r="68" s="6" customFormat="1" ht="32.25" customHeight="1" spans="1:10">
      <c r="A68" s="17">
        <v>64</v>
      </c>
      <c r="B68" s="26" t="s">
        <v>116</v>
      </c>
      <c r="C68" s="26" t="s">
        <v>140</v>
      </c>
      <c r="D68" s="26" t="s">
        <v>145</v>
      </c>
      <c r="E68" s="27" t="s">
        <v>16</v>
      </c>
      <c r="F68" s="26">
        <v>15177750158</v>
      </c>
      <c r="G68" s="26" t="s">
        <v>120</v>
      </c>
      <c r="H68" s="26" t="s">
        <v>146</v>
      </c>
      <c r="I68" s="26">
        <v>5</v>
      </c>
      <c r="J68" s="29">
        <v>1000</v>
      </c>
    </row>
    <row r="69" s="6" customFormat="1" ht="32.25" customHeight="1" spans="1:10">
      <c r="A69" s="17">
        <v>65</v>
      </c>
      <c r="B69" s="26" t="s">
        <v>116</v>
      </c>
      <c r="C69" s="26" t="s">
        <v>140</v>
      </c>
      <c r="D69" s="30" t="s">
        <v>147</v>
      </c>
      <c r="E69" s="27" t="s">
        <v>16</v>
      </c>
      <c r="F69" s="30">
        <v>13633043652</v>
      </c>
      <c r="G69" s="26" t="s">
        <v>120</v>
      </c>
      <c r="H69" s="30" t="s">
        <v>148</v>
      </c>
      <c r="I69" s="30">
        <v>5</v>
      </c>
      <c r="J69" s="29">
        <v>1000</v>
      </c>
    </row>
    <row r="70" s="6" customFormat="1" ht="32.25" customHeight="1" spans="1:10">
      <c r="A70" s="17">
        <v>66</v>
      </c>
      <c r="B70" s="30" t="s">
        <v>116</v>
      </c>
      <c r="C70" s="30" t="s">
        <v>140</v>
      </c>
      <c r="D70" s="30" t="s">
        <v>149</v>
      </c>
      <c r="E70" s="31" t="s">
        <v>61</v>
      </c>
      <c r="F70" s="30">
        <v>13737269357</v>
      </c>
      <c r="G70" s="30" t="s">
        <v>120</v>
      </c>
      <c r="H70" s="30" t="s">
        <v>150</v>
      </c>
      <c r="I70" s="30">
        <v>5</v>
      </c>
      <c r="J70" s="32">
        <v>1000</v>
      </c>
    </row>
    <row r="71" s="6" customFormat="1" ht="32.25" customHeight="1" spans="1:10">
      <c r="A71" s="17">
        <v>67</v>
      </c>
      <c r="B71" s="26" t="s">
        <v>151</v>
      </c>
      <c r="C71" s="26" t="s">
        <v>152</v>
      </c>
      <c r="D71" s="26" t="s">
        <v>153</v>
      </c>
      <c r="E71" s="27" t="s">
        <v>16</v>
      </c>
      <c r="F71" s="26">
        <v>17206213601</v>
      </c>
      <c r="G71" s="26" t="s">
        <v>154</v>
      </c>
      <c r="H71" s="26" t="s">
        <v>155</v>
      </c>
      <c r="I71" s="29">
        <v>4</v>
      </c>
      <c r="J71" s="29">
        <v>800</v>
      </c>
    </row>
    <row r="72" s="6" customFormat="1" ht="32.25" customHeight="1" spans="1:10">
      <c r="A72" s="17">
        <v>68</v>
      </c>
      <c r="B72" s="26" t="s">
        <v>151</v>
      </c>
      <c r="C72" s="26" t="s">
        <v>156</v>
      </c>
      <c r="D72" s="26" t="s">
        <v>157</v>
      </c>
      <c r="E72" s="27" t="s">
        <v>16</v>
      </c>
      <c r="F72" s="26">
        <v>18775687417</v>
      </c>
      <c r="G72" s="26" t="s">
        <v>19</v>
      </c>
      <c r="H72" s="26" t="s">
        <v>158</v>
      </c>
      <c r="I72" s="29">
        <v>4</v>
      </c>
      <c r="J72" s="29">
        <f t="shared" ref="J72:J76" si="0">I72*200</f>
        <v>800</v>
      </c>
    </row>
    <row r="73" s="6" customFormat="1" ht="32.25" customHeight="1" spans="1:10">
      <c r="A73" s="17">
        <v>69</v>
      </c>
      <c r="B73" s="26" t="s">
        <v>151</v>
      </c>
      <c r="C73" s="26" t="s">
        <v>156</v>
      </c>
      <c r="D73" s="26" t="s">
        <v>159</v>
      </c>
      <c r="E73" s="27" t="s">
        <v>16</v>
      </c>
      <c r="F73" s="26">
        <v>18378036602</v>
      </c>
      <c r="G73" s="26" t="s">
        <v>19</v>
      </c>
      <c r="H73" s="26" t="s">
        <v>160</v>
      </c>
      <c r="I73" s="29">
        <v>4</v>
      </c>
      <c r="J73" s="29">
        <f t="shared" si="0"/>
        <v>800</v>
      </c>
    </row>
    <row r="74" s="6" customFormat="1" ht="32.25" customHeight="1" spans="1:10">
      <c r="A74" s="17">
        <v>70</v>
      </c>
      <c r="B74" s="26" t="s">
        <v>151</v>
      </c>
      <c r="C74" s="26" t="s">
        <v>156</v>
      </c>
      <c r="D74" s="26" t="s">
        <v>161</v>
      </c>
      <c r="E74" s="26" t="s">
        <v>16</v>
      </c>
      <c r="F74" s="26">
        <v>13517727262</v>
      </c>
      <c r="G74" s="26" t="s">
        <v>19</v>
      </c>
      <c r="H74" s="26" t="s">
        <v>160</v>
      </c>
      <c r="I74" s="26">
        <v>4</v>
      </c>
      <c r="J74" s="29">
        <v>800</v>
      </c>
    </row>
    <row r="75" s="6" customFormat="1" ht="32.25" customHeight="1" spans="1:10">
      <c r="A75" s="17">
        <v>71</v>
      </c>
      <c r="B75" s="26" t="s">
        <v>151</v>
      </c>
      <c r="C75" s="26" t="s">
        <v>156</v>
      </c>
      <c r="D75" s="26" t="s">
        <v>162</v>
      </c>
      <c r="E75" s="27" t="s">
        <v>16</v>
      </c>
      <c r="F75" s="26">
        <v>19101290596</v>
      </c>
      <c r="G75" s="26" t="s">
        <v>163</v>
      </c>
      <c r="H75" s="26" t="s">
        <v>164</v>
      </c>
      <c r="I75" s="29">
        <v>5</v>
      </c>
      <c r="J75" s="29">
        <v>1000</v>
      </c>
    </row>
    <row r="76" s="6" customFormat="1" ht="32.25" customHeight="1" spans="1:10">
      <c r="A76" s="17">
        <v>72</v>
      </c>
      <c r="B76" s="26" t="s">
        <v>151</v>
      </c>
      <c r="C76" s="26" t="s">
        <v>156</v>
      </c>
      <c r="D76" s="26" t="s">
        <v>165</v>
      </c>
      <c r="E76" s="27" t="s">
        <v>16</v>
      </c>
      <c r="F76" s="26">
        <v>19101391126</v>
      </c>
      <c r="G76" s="26" t="s">
        <v>19</v>
      </c>
      <c r="H76" s="26" t="s">
        <v>166</v>
      </c>
      <c r="I76" s="29">
        <v>4</v>
      </c>
      <c r="J76" s="29">
        <f t="shared" si="0"/>
        <v>800</v>
      </c>
    </row>
    <row r="77" s="6" customFormat="1" ht="32.25" customHeight="1" spans="1:10">
      <c r="A77" s="17">
        <v>73</v>
      </c>
      <c r="B77" s="26" t="s">
        <v>151</v>
      </c>
      <c r="C77" s="26" t="s">
        <v>156</v>
      </c>
      <c r="D77" s="26" t="s">
        <v>167</v>
      </c>
      <c r="E77" s="26" t="s">
        <v>16</v>
      </c>
      <c r="F77" s="26">
        <v>19101391926</v>
      </c>
      <c r="G77" s="26" t="s">
        <v>23</v>
      </c>
      <c r="H77" s="26" t="s">
        <v>168</v>
      </c>
      <c r="I77" s="29">
        <v>5</v>
      </c>
      <c r="J77" s="29">
        <v>1000</v>
      </c>
    </row>
    <row r="78" s="6" customFormat="1" ht="32.25" customHeight="1" spans="1:10">
      <c r="A78" s="17">
        <v>74</v>
      </c>
      <c r="B78" s="26" t="s">
        <v>151</v>
      </c>
      <c r="C78" s="26" t="s">
        <v>169</v>
      </c>
      <c r="D78" s="26" t="s">
        <v>170</v>
      </c>
      <c r="E78" s="27" t="s">
        <v>16</v>
      </c>
      <c r="F78" s="26">
        <v>13457211063</v>
      </c>
      <c r="G78" s="26" t="s">
        <v>19</v>
      </c>
      <c r="H78" s="28" t="s">
        <v>26</v>
      </c>
      <c r="I78" s="29">
        <v>4</v>
      </c>
      <c r="J78" s="29">
        <v>800</v>
      </c>
    </row>
    <row r="79" s="6" customFormat="1" ht="32.25" customHeight="1" spans="1:10">
      <c r="A79" s="17">
        <v>75</v>
      </c>
      <c r="B79" s="26" t="s">
        <v>151</v>
      </c>
      <c r="C79" s="26" t="s">
        <v>171</v>
      </c>
      <c r="D79" s="26" t="s">
        <v>172</v>
      </c>
      <c r="E79" s="26" t="s">
        <v>16</v>
      </c>
      <c r="F79" s="29">
        <v>19978219753</v>
      </c>
      <c r="G79" s="26" t="s">
        <v>173</v>
      </c>
      <c r="H79" s="26" t="s">
        <v>166</v>
      </c>
      <c r="I79" s="26">
        <v>5</v>
      </c>
      <c r="J79" s="26">
        <v>1000</v>
      </c>
    </row>
    <row r="80" s="6" customFormat="1" ht="32.25" customHeight="1" spans="1:10">
      <c r="A80" s="17">
        <v>76</v>
      </c>
      <c r="B80" s="26" t="s">
        <v>151</v>
      </c>
      <c r="C80" s="26" t="s">
        <v>171</v>
      </c>
      <c r="D80" s="26" t="s">
        <v>174</v>
      </c>
      <c r="E80" s="26" t="s">
        <v>16</v>
      </c>
      <c r="F80" s="26">
        <v>13481902850</v>
      </c>
      <c r="G80" s="26" t="s">
        <v>175</v>
      </c>
      <c r="H80" s="26" t="s">
        <v>176</v>
      </c>
      <c r="I80" s="26">
        <v>3</v>
      </c>
      <c r="J80" s="26">
        <v>600</v>
      </c>
    </row>
    <row r="81" s="6" customFormat="1" ht="32.25" customHeight="1" spans="1:10">
      <c r="A81" s="17">
        <v>77</v>
      </c>
      <c r="B81" s="26" t="s">
        <v>151</v>
      </c>
      <c r="C81" s="26" t="s">
        <v>171</v>
      </c>
      <c r="D81" s="26" t="s">
        <v>177</v>
      </c>
      <c r="E81" s="26" t="s">
        <v>16</v>
      </c>
      <c r="F81" s="26">
        <v>18377261160</v>
      </c>
      <c r="G81" s="33">
        <v>46113</v>
      </c>
      <c r="H81" s="26" t="s">
        <v>166</v>
      </c>
      <c r="I81" s="26">
        <v>1</v>
      </c>
      <c r="J81" s="26">
        <v>200</v>
      </c>
    </row>
    <row r="82" s="6" customFormat="1" ht="32.25" customHeight="1" spans="1:10">
      <c r="A82" s="17">
        <v>78</v>
      </c>
      <c r="B82" s="26" t="s">
        <v>151</v>
      </c>
      <c r="C82" s="26" t="s">
        <v>171</v>
      </c>
      <c r="D82" s="26" t="s">
        <v>178</v>
      </c>
      <c r="E82" s="26" t="s">
        <v>16</v>
      </c>
      <c r="F82" s="29">
        <v>18276237515</v>
      </c>
      <c r="G82" s="26" t="s">
        <v>173</v>
      </c>
      <c r="H82" s="26" t="s">
        <v>179</v>
      </c>
      <c r="I82" s="26">
        <v>5</v>
      </c>
      <c r="J82" s="26">
        <v>1000</v>
      </c>
    </row>
    <row r="83" s="6" customFormat="1" ht="32.25" customHeight="1" spans="1:10">
      <c r="A83" s="17">
        <v>79</v>
      </c>
      <c r="B83" s="26" t="s">
        <v>151</v>
      </c>
      <c r="C83" s="26" t="s">
        <v>171</v>
      </c>
      <c r="D83" s="26" t="s">
        <v>180</v>
      </c>
      <c r="E83" s="26" t="s">
        <v>16</v>
      </c>
      <c r="F83" s="26">
        <v>15078270710</v>
      </c>
      <c r="G83" s="26" t="s">
        <v>173</v>
      </c>
      <c r="H83" s="26" t="s">
        <v>181</v>
      </c>
      <c r="I83" s="26">
        <v>5</v>
      </c>
      <c r="J83" s="26">
        <v>1000</v>
      </c>
    </row>
    <row r="84" s="6" customFormat="1" ht="32.25" customHeight="1" spans="1:10">
      <c r="A84" s="17">
        <v>80</v>
      </c>
      <c r="B84" s="26" t="s">
        <v>151</v>
      </c>
      <c r="C84" s="26" t="s">
        <v>171</v>
      </c>
      <c r="D84" s="26" t="s">
        <v>182</v>
      </c>
      <c r="E84" s="26" t="s">
        <v>16</v>
      </c>
      <c r="F84" s="26">
        <v>13457202031</v>
      </c>
      <c r="G84" s="26" t="s">
        <v>173</v>
      </c>
      <c r="H84" s="26" t="s">
        <v>183</v>
      </c>
      <c r="I84" s="26">
        <v>5</v>
      </c>
      <c r="J84" s="26">
        <v>1000</v>
      </c>
    </row>
    <row r="85" s="6" customFormat="1" ht="32.25" customHeight="1" spans="1:10">
      <c r="A85" s="17">
        <v>81</v>
      </c>
      <c r="B85" s="26" t="s">
        <v>151</v>
      </c>
      <c r="C85" s="26" t="s">
        <v>171</v>
      </c>
      <c r="D85" s="26" t="s">
        <v>184</v>
      </c>
      <c r="E85" s="26" t="s">
        <v>16</v>
      </c>
      <c r="F85" s="26">
        <v>18276220575</v>
      </c>
      <c r="G85" s="26" t="s">
        <v>173</v>
      </c>
      <c r="H85" s="26" t="s">
        <v>26</v>
      </c>
      <c r="I85" s="26">
        <v>5</v>
      </c>
      <c r="J85" s="26">
        <v>1000</v>
      </c>
    </row>
    <row r="86" s="6" customFormat="1" ht="32.25" customHeight="1" spans="1:10">
      <c r="A86" s="17">
        <v>82</v>
      </c>
      <c r="B86" s="26" t="s">
        <v>151</v>
      </c>
      <c r="C86" s="26" t="s">
        <v>171</v>
      </c>
      <c r="D86" s="26" t="s">
        <v>185</v>
      </c>
      <c r="E86" s="26" t="s">
        <v>16</v>
      </c>
      <c r="F86" s="26">
        <v>13768662640</v>
      </c>
      <c r="G86" s="26" t="s">
        <v>173</v>
      </c>
      <c r="H86" s="26" t="s">
        <v>166</v>
      </c>
      <c r="I86" s="26">
        <v>5</v>
      </c>
      <c r="J86" s="26">
        <v>1000</v>
      </c>
    </row>
    <row r="87" s="6" customFormat="1" ht="32.25" customHeight="1" spans="1:10">
      <c r="A87" s="17">
        <v>83</v>
      </c>
      <c r="B87" s="26" t="s">
        <v>151</v>
      </c>
      <c r="C87" s="26" t="s">
        <v>171</v>
      </c>
      <c r="D87" s="26" t="s">
        <v>186</v>
      </c>
      <c r="E87" s="26" t="s">
        <v>16</v>
      </c>
      <c r="F87" s="26">
        <v>18778275827</v>
      </c>
      <c r="G87" s="26" t="s">
        <v>173</v>
      </c>
      <c r="H87" s="26" t="s">
        <v>187</v>
      </c>
      <c r="I87" s="26">
        <v>5</v>
      </c>
      <c r="J87" s="26">
        <v>1000</v>
      </c>
    </row>
    <row r="88" s="6" customFormat="1" ht="32.25" customHeight="1" spans="1:10">
      <c r="A88" s="17">
        <v>84</v>
      </c>
      <c r="B88" s="26" t="s">
        <v>151</v>
      </c>
      <c r="C88" s="26" t="s">
        <v>171</v>
      </c>
      <c r="D88" s="26" t="s">
        <v>188</v>
      </c>
      <c r="E88" s="26" t="s">
        <v>16</v>
      </c>
      <c r="F88" s="26">
        <v>17374819118</v>
      </c>
      <c r="G88" s="26" t="s">
        <v>173</v>
      </c>
      <c r="H88" s="26" t="s">
        <v>189</v>
      </c>
      <c r="I88" s="26">
        <v>5</v>
      </c>
      <c r="J88" s="26">
        <v>1000</v>
      </c>
    </row>
    <row r="89" s="6" customFormat="1" ht="32.25" customHeight="1" spans="1:10">
      <c r="A89" s="17">
        <v>85</v>
      </c>
      <c r="B89" s="26" t="s">
        <v>151</v>
      </c>
      <c r="C89" s="26" t="s">
        <v>171</v>
      </c>
      <c r="D89" s="26" t="s">
        <v>190</v>
      </c>
      <c r="E89" s="26" t="s">
        <v>16</v>
      </c>
      <c r="F89" s="26">
        <v>13737281611</v>
      </c>
      <c r="G89" s="26" t="s">
        <v>191</v>
      </c>
      <c r="H89" s="26" t="s">
        <v>192</v>
      </c>
      <c r="I89" s="26">
        <v>3</v>
      </c>
      <c r="J89" s="26">
        <v>600</v>
      </c>
    </row>
    <row r="90" s="6" customFormat="1" ht="32.25" customHeight="1" spans="1:10">
      <c r="A90" s="17">
        <v>86</v>
      </c>
      <c r="B90" s="26" t="s">
        <v>151</v>
      </c>
      <c r="C90" s="26" t="s">
        <v>171</v>
      </c>
      <c r="D90" s="26" t="s">
        <v>193</v>
      </c>
      <c r="E90" s="26" t="s">
        <v>16</v>
      </c>
      <c r="F90" s="26">
        <v>17772014741</v>
      </c>
      <c r="G90" s="26" t="s">
        <v>173</v>
      </c>
      <c r="H90" s="26" t="s">
        <v>194</v>
      </c>
      <c r="I90" s="26">
        <v>5</v>
      </c>
      <c r="J90" s="26">
        <v>1000</v>
      </c>
    </row>
    <row r="91" s="6" customFormat="1" ht="32.25" customHeight="1" spans="1:10">
      <c r="A91" s="17">
        <v>87</v>
      </c>
      <c r="B91" s="26" t="s">
        <v>151</v>
      </c>
      <c r="C91" s="26" t="s">
        <v>171</v>
      </c>
      <c r="D91" s="26" t="s">
        <v>195</v>
      </c>
      <c r="E91" s="26" t="s">
        <v>16</v>
      </c>
      <c r="F91" s="29">
        <v>15777256332</v>
      </c>
      <c r="G91" s="33" t="s">
        <v>196</v>
      </c>
      <c r="H91" s="26" t="s">
        <v>176</v>
      </c>
      <c r="I91" s="26">
        <v>2</v>
      </c>
      <c r="J91" s="26">
        <v>400</v>
      </c>
    </row>
    <row r="92" s="6" customFormat="1" ht="32.25" customHeight="1" spans="1:10">
      <c r="A92" s="17">
        <v>88</v>
      </c>
      <c r="B92" s="26" t="s">
        <v>151</v>
      </c>
      <c r="C92" s="26" t="s">
        <v>197</v>
      </c>
      <c r="D92" s="26" t="s">
        <v>198</v>
      </c>
      <c r="E92" s="27" t="s">
        <v>16</v>
      </c>
      <c r="F92" s="26">
        <v>15878293582</v>
      </c>
      <c r="G92" s="26" t="s">
        <v>23</v>
      </c>
      <c r="H92" s="28" t="s">
        <v>199</v>
      </c>
      <c r="I92" s="29">
        <v>5</v>
      </c>
      <c r="J92" s="29">
        <f>I92*200</f>
        <v>1000</v>
      </c>
    </row>
    <row r="93" s="6" customFormat="1" ht="32.25" customHeight="1" spans="1:10">
      <c r="A93" s="17">
        <v>89</v>
      </c>
      <c r="B93" s="26" t="s">
        <v>151</v>
      </c>
      <c r="C93" s="26" t="s">
        <v>197</v>
      </c>
      <c r="D93" s="26" t="s">
        <v>200</v>
      </c>
      <c r="E93" s="27" t="s">
        <v>119</v>
      </c>
      <c r="F93" s="26">
        <v>17877891279</v>
      </c>
      <c r="G93" s="26" t="s">
        <v>23</v>
      </c>
      <c r="H93" s="26" t="s">
        <v>201</v>
      </c>
      <c r="I93" s="26">
        <v>5</v>
      </c>
      <c r="J93" s="29">
        <v>1000</v>
      </c>
    </row>
    <row r="94" s="6" customFormat="1" ht="32.25" customHeight="1" spans="1:10">
      <c r="A94" s="17">
        <v>90</v>
      </c>
      <c r="B94" s="26" t="s">
        <v>151</v>
      </c>
      <c r="C94" s="26" t="s">
        <v>202</v>
      </c>
      <c r="D94" s="26" t="s">
        <v>203</v>
      </c>
      <c r="E94" s="27" t="s">
        <v>16</v>
      </c>
      <c r="F94" s="26">
        <v>13737285911</v>
      </c>
      <c r="G94" s="26" t="s">
        <v>19</v>
      </c>
      <c r="H94" s="28" t="s">
        <v>204</v>
      </c>
      <c r="I94" s="29">
        <v>4</v>
      </c>
      <c r="J94" s="29">
        <v>800</v>
      </c>
    </row>
    <row r="95" s="6" customFormat="1" ht="32.25" customHeight="1" spans="1:10">
      <c r="A95" s="17">
        <v>91</v>
      </c>
      <c r="B95" s="26" t="s">
        <v>151</v>
      </c>
      <c r="C95" s="26" t="s">
        <v>202</v>
      </c>
      <c r="D95" s="26" t="s">
        <v>205</v>
      </c>
      <c r="E95" s="27" t="s">
        <v>16</v>
      </c>
      <c r="F95" s="26">
        <v>18579949658</v>
      </c>
      <c r="G95" s="26" t="s">
        <v>19</v>
      </c>
      <c r="H95" s="26" t="s">
        <v>206</v>
      </c>
      <c r="I95" s="29">
        <v>4</v>
      </c>
      <c r="J95" s="29">
        <v>800</v>
      </c>
    </row>
    <row r="96" s="6" customFormat="1" ht="32.25" customHeight="1" spans="1:10">
      <c r="A96" s="17">
        <v>92</v>
      </c>
      <c r="B96" s="26" t="s">
        <v>151</v>
      </c>
      <c r="C96" s="26" t="s">
        <v>202</v>
      </c>
      <c r="D96" s="26" t="s">
        <v>207</v>
      </c>
      <c r="E96" s="27" t="s">
        <v>61</v>
      </c>
      <c r="F96" s="26">
        <v>13737232154</v>
      </c>
      <c r="G96" s="26" t="s">
        <v>19</v>
      </c>
      <c r="H96" s="28" t="s">
        <v>208</v>
      </c>
      <c r="I96" s="29">
        <v>4</v>
      </c>
      <c r="J96" s="29">
        <v>800</v>
      </c>
    </row>
    <row r="97" s="6" customFormat="1" ht="32.25" customHeight="1" spans="1:10">
      <c r="A97" s="17">
        <v>93</v>
      </c>
      <c r="B97" s="26" t="s">
        <v>151</v>
      </c>
      <c r="C97" s="26" t="s">
        <v>209</v>
      </c>
      <c r="D97" s="26" t="s">
        <v>210</v>
      </c>
      <c r="E97" s="27" t="s">
        <v>16</v>
      </c>
      <c r="F97" s="26">
        <v>18677288806</v>
      </c>
      <c r="G97" s="26" t="s">
        <v>23</v>
      </c>
      <c r="H97" s="26" t="s">
        <v>211</v>
      </c>
      <c r="I97" s="26">
        <v>5</v>
      </c>
      <c r="J97" s="29">
        <v>1000</v>
      </c>
    </row>
    <row r="98" s="6" customFormat="1" ht="32.25" customHeight="1" spans="1:10">
      <c r="A98" s="17">
        <v>94</v>
      </c>
      <c r="B98" s="26" t="s">
        <v>151</v>
      </c>
      <c r="C98" s="26" t="s">
        <v>209</v>
      </c>
      <c r="D98" s="26" t="s">
        <v>212</v>
      </c>
      <c r="E98" s="27" t="s">
        <v>16</v>
      </c>
      <c r="F98" s="26">
        <v>18278895933</v>
      </c>
      <c r="G98" s="26" t="s">
        <v>213</v>
      </c>
      <c r="H98" s="26" t="s">
        <v>214</v>
      </c>
      <c r="I98" s="26">
        <v>5</v>
      </c>
      <c r="J98" s="29">
        <v>1000</v>
      </c>
    </row>
    <row r="99" s="6" customFormat="1" ht="32.25" customHeight="1" spans="1:10">
      <c r="A99" s="17">
        <v>95</v>
      </c>
      <c r="B99" s="26" t="s">
        <v>151</v>
      </c>
      <c r="C99" s="26" t="s">
        <v>209</v>
      </c>
      <c r="D99" s="26" t="s">
        <v>215</v>
      </c>
      <c r="E99" s="27" t="s">
        <v>16</v>
      </c>
      <c r="F99" s="26">
        <v>18276224036</v>
      </c>
      <c r="G99" s="26" t="s">
        <v>23</v>
      </c>
      <c r="H99" s="26" t="s">
        <v>216</v>
      </c>
      <c r="I99" s="26">
        <v>5</v>
      </c>
      <c r="J99" s="29">
        <v>1000</v>
      </c>
    </row>
    <row r="100" s="6" customFormat="1" ht="32.25" customHeight="1" spans="1:10">
      <c r="A100" s="17">
        <v>96</v>
      </c>
      <c r="B100" s="26" t="s">
        <v>151</v>
      </c>
      <c r="C100" s="26" t="s">
        <v>217</v>
      </c>
      <c r="D100" s="26" t="s">
        <v>218</v>
      </c>
      <c r="E100" s="27" t="s">
        <v>16</v>
      </c>
      <c r="F100" s="26">
        <v>13047822686</v>
      </c>
      <c r="G100" s="26" t="s">
        <v>23</v>
      </c>
      <c r="H100" s="26" t="s">
        <v>219</v>
      </c>
      <c r="I100" s="26">
        <v>3</v>
      </c>
      <c r="J100" s="29">
        <v>600</v>
      </c>
    </row>
    <row r="101" s="6" customFormat="1" ht="32.25" customHeight="1" spans="1:10">
      <c r="A101" s="17">
        <v>97</v>
      </c>
      <c r="B101" s="26" t="s">
        <v>151</v>
      </c>
      <c r="C101" s="26" t="s">
        <v>220</v>
      </c>
      <c r="D101" s="26" t="s">
        <v>221</v>
      </c>
      <c r="E101" s="27" t="s">
        <v>16</v>
      </c>
      <c r="F101" s="26">
        <v>13317821863</v>
      </c>
      <c r="G101" s="33" t="s">
        <v>222</v>
      </c>
      <c r="H101" s="26" t="s">
        <v>223</v>
      </c>
      <c r="I101" s="29">
        <v>1</v>
      </c>
      <c r="J101" s="27">
        <v>200</v>
      </c>
    </row>
    <row r="102" s="6" customFormat="1" ht="32.25" customHeight="1" spans="1:10">
      <c r="A102" s="17">
        <v>98</v>
      </c>
      <c r="B102" s="26" t="s">
        <v>151</v>
      </c>
      <c r="C102" s="26" t="s">
        <v>220</v>
      </c>
      <c r="D102" s="26" t="s">
        <v>224</v>
      </c>
      <c r="E102" s="27" t="s">
        <v>16</v>
      </c>
      <c r="F102" s="26">
        <v>18277254391</v>
      </c>
      <c r="G102" s="33" t="s">
        <v>225</v>
      </c>
      <c r="H102" s="26" t="s">
        <v>199</v>
      </c>
      <c r="I102" s="26">
        <v>4</v>
      </c>
      <c r="J102" s="29">
        <v>800</v>
      </c>
    </row>
    <row r="103" s="6" customFormat="1" ht="32.25" customHeight="1" spans="1:10">
      <c r="A103" s="17">
        <v>99</v>
      </c>
      <c r="B103" s="26" t="s">
        <v>151</v>
      </c>
      <c r="C103" s="26" t="s">
        <v>220</v>
      </c>
      <c r="D103" s="26" t="s">
        <v>226</v>
      </c>
      <c r="E103" s="27" t="s">
        <v>16</v>
      </c>
      <c r="F103" s="26">
        <v>15177266899</v>
      </c>
      <c r="G103" s="33" t="s">
        <v>225</v>
      </c>
      <c r="H103" s="26" t="s">
        <v>227</v>
      </c>
      <c r="I103" s="26">
        <v>4</v>
      </c>
      <c r="J103" s="29">
        <v>800</v>
      </c>
    </row>
    <row r="104" s="6" customFormat="1" ht="32.25" customHeight="1" spans="1:10">
      <c r="A104" s="17">
        <v>100</v>
      </c>
      <c r="B104" s="26" t="s">
        <v>151</v>
      </c>
      <c r="C104" s="26" t="s">
        <v>220</v>
      </c>
      <c r="D104" s="26" t="s">
        <v>228</v>
      </c>
      <c r="E104" s="27" t="s">
        <v>16</v>
      </c>
      <c r="F104" s="26">
        <v>18177220121</v>
      </c>
      <c r="G104" s="33" t="s">
        <v>225</v>
      </c>
      <c r="H104" s="26" t="s">
        <v>229</v>
      </c>
      <c r="I104" s="26">
        <v>4</v>
      </c>
      <c r="J104" s="29">
        <v>800</v>
      </c>
    </row>
    <row r="105" s="6" customFormat="1" ht="32.25" customHeight="1" spans="1:10">
      <c r="A105" s="17">
        <v>101</v>
      </c>
      <c r="B105" s="26" t="s">
        <v>151</v>
      </c>
      <c r="C105" s="26" t="s">
        <v>220</v>
      </c>
      <c r="D105" s="26" t="s">
        <v>230</v>
      </c>
      <c r="E105" s="27" t="s">
        <v>16</v>
      </c>
      <c r="F105" s="26">
        <v>19877241767</v>
      </c>
      <c r="G105" s="33" t="s">
        <v>225</v>
      </c>
      <c r="H105" s="26" t="s">
        <v>231</v>
      </c>
      <c r="I105" s="26">
        <v>4</v>
      </c>
      <c r="J105" s="29">
        <v>800</v>
      </c>
    </row>
    <row r="106" s="6" customFormat="1" ht="32.25" customHeight="1" spans="1:10">
      <c r="A106" s="17">
        <v>102</v>
      </c>
      <c r="B106" s="26" t="s">
        <v>151</v>
      </c>
      <c r="C106" s="26" t="s">
        <v>220</v>
      </c>
      <c r="D106" s="26" t="s">
        <v>232</v>
      </c>
      <c r="E106" s="27" t="s">
        <v>16</v>
      </c>
      <c r="F106" s="26">
        <v>17840566596</v>
      </c>
      <c r="G106" s="33" t="s">
        <v>225</v>
      </c>
      <c r="H106" s="26" t="s">
        <v>26</v>
      </c>
      <c r="I106" s="26">
        <v>4</v>
      </c>
      <c r="J106" s="29">
        <v>800</v>
      </c>
    </row>
    <row r="107" s="6" customFormat="1" ht="32.25" customHeight="1" spans="1:10">
      <c r="A107" s="17">
        <v>103</v>
      </c>
      <c r="B107" s="26" t="s">
        <v>151</v>
      </c>
      <c r="C107" s="26" t="s">
        <v>220</v>
      </c>
      <c r="D107" s="26" t="s">
        <v>233</v>
      </c>
      <c r="E107" s="27" t="s">
        <v>16</v>
      </c>
      <c r="F107" s="26">
        <v>18077242844</v>
      </c>
      <c r="G107" s="33" t="s">
        <v>225</v>
      </c>
      <c r="H107" s="26" t="s">
        <v>234</v>
      </c>
      <c r="I107" s="26">
        <v>4</v>
      </c>
      <c r="J107" s="29">
        <v>800</v>
      </c>
    </row>
    <row r="108" s="6" customFormat="1" ht="32.25" customHeight="1" spans="1:10">
      <c r="A108" s="17">
        <v>104</v>
      </c>
      <c r="B108" s="26" t="s">
        <v>151</v>
      </c>
      <c r="C108" s="26" t="s">
        <v>220</v>
      </c>
      <c r="D108" s="26" t="s">
        <v>235</v>
      </c>
      <c r="E108" s="27" t="s">
        <v>16</v>
      </c>
      <c r="F108" s="26">
        <v>15877245319</v>
      </c>
      <c r="G108" s="33" t="s">
        <v>225</v>
      </c>
      <c r="H108" s="26" t="s">
        <v>236</v>
      </c>
      <c r="I108" s="26">
        <v>4</v>
      </c>
      <c r="J108" s="29">
        <v>800</v>
      </c>
    </row>
    <row r="109" s="6" customFormat="1" ht="32.25" customHeight="1" spans="1:10">
      <c r="A109" s="17">
        <v>105</v>
      </c>
      <c r="B109" s="26" t="s">
        <v>151</v>
      </c>
      <c r="C109" s="26" t="s">
        <v>237</v>
      </c>
      <c r="D109" s="26" t="s">
        <v>238</v>
      </c>
      <c r="E109" s="26" t="s">
        <v>16</v>
      </c>
      <c r="F109" s="26">
        <v>18178208904</v>
      </c>
      <c r="G109" s="33" t="s">
        <v>239</v>
      </c>
      <c r="H109" s="26" t="s">
        <v>240</v>
      </c>
      <c r="I109" s="26">
        <v>5</v>
      </c>
      <c r="J109" s="29">
        <v>1000</v>
      </c>
    </row>
    <row r="110" s="5" customFormat="1" ht="32.25" customHeight="1" spans="1:10">
      <c r="A110" s="26"/>
      <c r="B110" s="34"/>
      <c r="C110" s="34"/>
      <c r="D110" s="34" t="s">
        <v>241</v>
      </c>
      <c r="E110" s="35"/>
      <c r="F110" s="35"/>
      <c r="G110" s="35"/>
      <c r="H110" s="35"/>
      <c r="I110" s="36"/>
      <c r="J110" s="25">
        <f>SUM(J5:J109)</f>
        <v>88200</v>
      </c>
    </row>
  </sheetData>
  <autoFilter xmlns:etc="http://www.wps.cn/officeDocument/2017/etCustomData" ref="A4:WVQ110" etc:filterBottomFollowUsedRange="0">
    <extLst/>
  </autoFilter>
  <mergeCells count="66">
    <mergeCell ref="A2:J2"/>
    <mergeCell ref="A3:J3"/>
    <mergeCell ref="IQ3:JE3"/>
    <mergeCell ref="SM3:TA3"/>
    <mergeCell ref="ACI3:ACW3"/>
    <mergeCell ref="AME3:AMS3"/>
    <mergeCell ref="AWA3:AWO3"/>
    <mergeCell ref="BFW3:BGK3"/>
    <mergeCell ref="BPS3:BQG3"/>
    <mergeCell ref="BZO3:CAC3"/>
    <mergeCell ref="CJK3:CJY3"/>
    <mergeCell ref="CTG3:CTU3"/>
    <mergeCell ref="DDC3:DDQ3"/>
    <mergeCell ref="DMY3:DNM3"/>
    <mergeCell ref="DWU3:DXI3"/>
    <mergeCell ref="EGQ3:EHE3"/>
    <mergeCell ref="EQM3:ERA3"/>
    <mergeCell ref="FAI3:FAW3"/>
    <mergeCell ref="FKE3:FKS3"/>
    <mergeCell ref="FUA3:FUO3"/>
    <mergeCell ref="GDW3:GEK3"/>
    <mergeCell ref="GNS3:GOG3"/>
    <mergeCell ref="GXO3:GYC3"/>
    <mergeCell ref="HHK3:HHY3"/>
    <mergeCell ref="HRG3:HRU3"/>
    <mergeCell ref="IBC3:IBQ3"/>
    <mergeCell ref="IKY3:ILM3"/>
    <mergeCell ref="IUU3:IVI3"/>
    <mergeCell ref="JEQ3:JFE3"/>
    <mergeCell ref="JOM3:JPA3"/>
    <mergeCell ref="JYI3:JYW3"/>
    <mergeCell ref="KIE3:KIS3"/>
    <mergeCell ref="KSA3:KSO3"/>
    <mergeCell ref="LBW3:LCK3"/>
    <mergeCell ref="LLS3:LMG3"/>
    <mergeCell ref="LVO3:LWC3"/>
    <mergeCell ref="MFK3:MFY3"/>
    <mergeCell ref="MPG3:MPU3"/>
    <mergeCell ref="MZC3:MZQ3"/>
    <mergeCell ref="NIY3:NJM3"/>
    <mergeCell ref="NSU3:NTI3"/>
    <mergeCell ref="OCQ3:ODE3"/>
    <mergeCell ref="OMM3:ONA3"/>
    <mergeCell ref="OWI3:OWW3"/>
    <mergeCell ref="PGE3:PGS3"/>
    <mergeCell ref="PQA3:PQO3"/>
    <mergeCell ref="PZW3:QAK3"/>
    <mergeCell ref="QJS3:QKG3"/>
    <mergeCell ref="QTO3:QUC3"/>
    <mergeCell ref="RDK3:RDY3"/>
    <mergeCell ref="RNG3:RNU3"/>
    <mergeCell ref="RXC3:RXQ3"/>
    <mergeCell ref="SGY3:SHM3"/>
    <mergeCell ref="SQU3:SRI3"/>
    <mergeCell ref="TAQ3:TBE3"/>
    <mergeCell ref="TKM3:TLA3"/>
    <mergeCell ref="TUI3:TUW3"/>
    <mergeCell ref="UEE3:UES3"/>
    <mergeCell ref="UOA3:UOO3"/>
    <mergeCell ref="UXW3:UYK3"/>
    <mergeCell ref="VHS3:VIG3"/>
    <mergeCell ref="VRO3:VSC3"/>
    <mergeCell ref="WBK3:WBY3"/>
    <mergeCell ref="WLG3:WLU3"/>
    <mergeCell ref="WVC3:WVQ3"/>
    <mergeCell ref="D110:I110"/>
  </mergeCells>
  <conditionalFormatting sqref="D71">
    <cfRule type="duplicateValues" dxfId="0" priority="2"/>
  </conditionalFormatting>
  <dataValidations count="2">
    <dataValidation type="list" allowBlank="1" showInputMessage="1" showErrorMessage="1" sqref="E93 E55:E65">
      <formula1>"脱贫劳动力,脱贫不稳定户,边缘易致贫户,突发严重困难户"</formula1>
    </dataValidation>
    <dataValidation type="list" allowBlank="1" showInputMessage="1" showErrorMessage="1" sqref="E5:E54 E66:E76 E78:E92 E94:E109">
      <formula1>"脱贫户,脱贫不稳定户,边缘易致贫户,突发严重困难户"</formula1>
    </dataValidation>
  </dataValidations>
  <pageMargins left="0.55" right="0.55" top="0.79" bottom="0.59" header="0.51" footer="0.51"/>
  <pageSetup paperSize="9" scale="7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242</v>
      </c>
      <c r="B1" t="s">
        <v>243</v>
      </c>
      <c r="C1" t="s">
        <v>244</v>
      </c>
    </row>
    <row r="2" spans="1:3">
      <c r="A2" s="1" t="s">
        <v>245</v>
      </c>
      <c r="B2" s="1">
        <v>800</v>
      </c>
      <c r="C2" s="1">
        <f t="shared" ref="C2:C35" si="0">B2/2</f>
        <v>400</v>
      </c>
    </row>
    <row r="3" spans="1:3">
      <c r="A3" s="1" t="s">
        <v>246</v>
      </c>
      <c r="B3" s="1">
        <v>800</v>
      </c>
      <c r="C3" s="1">
        <f t="shared" si="0"/>
        <v>400</v>
      </c>
    </row>
    <row r="4" spans="1:3">
      <c r="A4" s="1" t="s">
        <v>247</v>
      </c>
      <c r="B4" s="1">
        <v>800</v>
      </c>
      <c r="C4" s="1">
        <f t="shared" si="0"/>
        <v>400</v>
      </c>
    </row>
    <row r="5" spans="1:3">
      <c r="A5" s="1" t="s">
        <v>248</v>
      </c>
      <c r="B5" s="1">
        <v>800</v>
      </c>
      <c r="C5" s="1">
        <f t="shared" si="0"/>
        <v>400</v>
      </c>
    </row>
    <row r="6" spans="1:3">
      <c r="A6" s="1" t="s">
        <v>249</v>
      </c>
      <c r="B6" s="1">
        <v>800</v>
      </c>
      <c r="C6" s="1">
        <f t="shared" si="0"/>
        <v>400</v>
      </c>
    </row>
    <row r="7" spans="1:3">
      <c r="A7" s="1" t="s">
        <v>250</v>
      </c>
      <c r="B7" s="1">
        <v>800</v>
      </c>
      <c r="C7" s="1">
        <f t="shared" si="0"/>
        <v>400</v>
      </c>
    </row>
    <row r="8" spans="1:3">
      <c r="A8" s="1" t="s">
        <v>251</v>
      </c>
      <c r="B8" s="1">
        <v>800</v>
      </c>
      <c r="C8" s="1">
        <f t="shared" si="0"/>
        <v>400</v>
      </c>
    </row>
    <row r="9" spans="1:3">
      <c r="A9" s="1" t="s">
        <v>252</v>
      </c>
      <c r="B9" s="1">
        <v>800</v>
      </c>
      <c r="C9" s="1">
        <f t="shared" si="0"/>
        <v>400</v>
      </c>
    </row>
    <row r="10" spans="1:3">
      <c r="A10" s="1" t="s">
        <v>253</v>
      </c>
      <c r="B10" s="1">
        <v>800</v>
      </c>
      <c r="C10" s="1">
        <f t="shared" si="0"/>
        <v>400</v>
      </c>
    </row>
    <row r="11" spans="1:3">
      <c r="A11" s="1" t="s">
        <v>254</v>
      </c>
      <c r="B11" s="1">
        <v>800</v>
      </c>
      <c r="C11" s="1">
        <f t="shared" si="0"/>
        <v>400</v>
      </c>
    </row>
    <row r="12" spans="1:3">
      <c r="A12" s="1" t="s">
        <v>255</v>
      </c>
      <c r="B12" s="1">
        <v>800</v>
      </c>
      <c r="C12" s="1">
        <f t="shared" si="0"/>
        <v>400</v>
      </c>
    </row>
    <row r="13" spans="1:3">
      <c r="A13" s="1" t="s">
        <v>256</v>
      </c>
      <c r="B13" s="1">
        <v>600</v>
      </c>
      <c r="C13" s="1">
        <f t="shared" si="0"/>
        <v>300</v>
      </c>
    </row>
    <row r="14" spans="1:3">
      <c r="A14" s="1" t="s">
        <v>257</v>
      </c>
      <c r="B14" s="1">
        <v>800</v>
      </c>
      <c r="C14" s="1">
        <f t="shared" si="0"/>
        <v>400</v>
      </c>
    </row>
    <row r="15" spans="1:3">
      <c r="A15" s="1" t="s">
        <v>258</v>
      </c>
      <c r="B15" s="1">
        <v>800</v>
      </c>
      <c r="C15" s="1">
        <f t="shared" si="0"/>
        <v>400</v>
      </c>
    </row>
    <row r="16" spans="1:3">
      <c r="A16" s="1" t="s">
        <v>259</v>
      </c>
      <c r="B16" s="1">
        <v>800</v>
      </c>
      <c r="C16" s="1">
        <f t="shared" si="0"/>
        <v>400</v>
      </c>
    </row>
    <row r="17" spans="1:3">
      <c r="A17" s="1" t="s">
        <v>260</v>
      </c>
      <c r="B17" s="1">
        <v>600</v>
      </c>
      <c r="C17" s="1">
        <f t="shared" si="0"/>
        <v>300</v>
      </c>
    </row>
    <row r="18" spans="1:3">
      <c r="A18" s="1" t="s">
        <v>261</v>
      </c>
      <c r="B18" s="1">
        <v>800</v>
      </c>
      <c r="C18" s="1">
        <f t="shared" si="0"/>
        <v>400</v>
      </c>
    </row>
    <row r="19" spans="1:3">
      <c r="A19" s="1" t="s">
        <v>262</v>
      </c>
      <c r="B19" s="1">
        <v>800</v>
      </c>
      <c r="C19" s="1">
        <f t="shared" si="0"/>
        <v>400</v>
      </c>
    </row>
    <row r="20" spans="1:3">
      <c r="A20" s="1" t="s">
        <v>263</v>
      </c>
      <c r="B20" s="1">
        <v>800</v>
      </c>
      <c r="C20" s="1">
        <f t="shared" si="0"/>
        <v>400</v>
      </c>
    </row>
    <row r="21" spans="1:3">
      <c r="A21" s="1" t="s">
        <v>264</v>
      </c>
      <c r="B21" s="1">
        <v>800</v>
      </c>
      <c r="C21" s="1">
        <f t="shared" si="0"/>
        <v>400</v>
      </c>
    </row>
    <row r="22" spans="1:3">
      <c r="A22" s="1" t="s">
        <v>265</v>
      </c>
      <c r="B22" s="1">
        <v>800</v>
      </c>
      <c r="C22" s="1">
        <f t="shared" si="0"/>
        <v>400</v>
      </c>
    </row>
    <row r="23" spans="1:3">
      <c r="A23" s="1" t="s">
        <v>266</v>
      </c>
      <c r="B23" s="1">
        <v>800</v>
      </c>
      <c r="C23" s="1">
        <f t="shared" si="0"/>
        <v>400</v>
      </c>
    </row>
    <row r="24" spans="1:3">
      <c r="A24" s="1" t="s">
        <v>267</v>
      </c>
      <c r="B24" s="1">
        <v>800</v>
      </c>
      <c r="C24" s="1">
        <f t="shared" si="0"/>
        <v>400</v>
      </c>
    </row>
    <row r="25" spans="1:3">
      <c r="A25" s="1" t="s">
        <v>268</v>
      </c>
      <c r="B25" s="1">
        <v>600</v>
      </c>
      <c r="C25" s="1">
        <f t="shared" si="0"/>
        <v>300</v>
      </c>
    </row>
    <row r="26" spans="1:3">
      <c r="A26" s="1" t="s">
        <v>269</v>
      </c>
      <c r="B26" s="1">
        <v>800</v>
      </c>
      <c r="C26" s="1">
        <f t="shared" si="0"/>
        <v>400</v>
      </c>
    </row>
    <row r="27" spans="1:3">
      <c r="A27" s="1" t="s">
        <v>270</v>
      </c>
      <c r="B27" s="1">
        <v>800</v>
      </c>
      <c r="C27" s="1">
        <f t="shared" si="0"/>
        <v>400</v>
      </c>
    </row>
    <row r="28" spans="1:3">
      <c r="A28" s="1" t="s">
        <v>271</v>
      </c>
      <c r="B28" s="1">
        <v>800</v>
      </c>
      <c r="C28" s="1">
        <f t="shared" si="0"/>
        <v>400</v>
      </c>
    </row>
    <row r="29" spans="1:3">
      <c r="A29" s="1" t="s">
        <v>272</v>
      </c>
      <c r="B29" s="1">
        <v>800</v>
      </c>
      <c r="C29" s="1">
        <f t="shared" si="0"/>
        <v>400</v>
      </c>
    </row>
    <row r="30" spans="1:3">
      <c r="A30" s="1" t="s">
        <v>273</v>
      </c>
      <c r="B30" s="1">
        <v>800</v>
      </c>
      <c r="C30" s="1">
        <f t="shared" si="0"/>
        <v>400</v>
      </c>
    </row>
    <row r="31" spans="1:3">
      <c r="A31" s="1" t="s">
        <v>274</v>
      </c>
      <c r="B31" s="1">
        <v>800</v>
      </c>
      <c r="C31" s="1">
        <f t="shared" si="0"/>
        <v>400</v>
      </c>
    </row>
    <row r="32" spans="1:3">
      <c r="A32" s="2" t="s">
        <v>275</v>
      </c>
      <c r="B32" s="1">
        <v>800</v>
      </c>
      <c r="C32" s="1">
        <f t="shared" si="0"/>
        <v>400</v>
      </c>
    </row>
    <row r="33" spans="1:3">
      <c r="A33" s="2" t="s">
        <v>276</v>
      </c>
      <c r="B33" s="1">
        <v>800</v>
      </c>
      <c r="C33" s="1">
        <f t="shared" si="0"/>
        <v>400</v>
      </c>
    </row>
    <row r="34" spans="1:3">
      <c r="A34" s="1" t="s">
        <v>277</v>
      </c>
      <c r="B34" s="1">
        <v>800</v>
      </c>
      <c r="C34" s="1">
        <f t="shared" si="0"/>
        <v>400</v>
      </c>
    </row>
    <row r="35" spans="1:3">
      <c r="A35" s="3" t="s">
        <v>278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煜众不同</cp:lastModifiedBy>
  <cp:revision>1</cp:revision>
  <dcterms:created xsi:type="dcterms:W3CDTF">1996-12-17T01:32:00Z</dcterms:created>
  <cp:lastPrinted>2021-10-29T09:28:00Z</cp:lastPrinted>
  <dcterms:modified xsi:type="dcterms:W3CDTF">2026-08-13T07:45:55Z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03B007DF59E24671986BFF26C906F17D_13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