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 firstSheet="1" activeTab="1"/>
  </bookViews>
  <sheets>
    <sheet name="Sheet2" sheetId="2" state="hidden" r:id="rId1"/>
    <sheet name="Sheet4" sheetId="4" r:id="rId2"/>
  </sheets>
  <definedNames>
    <definedName name="_xlnm._FilterDatabase" localSheetId="1" hidden="1">Sheet4!$A$3:$J$294</definedName>
    <definedName name="_xlnm.Print_Titles" localSheetId="1">Sheet4!$3:$3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<sst xmlns="http://schemas.openxmlformats.org/spreadsheetml/2006/main" count="1867" uniqueCount="611">
  <si>
    <t>省份名</t>
  </si>
  <si>
    <t>补助标准</t>
  </si>
  <si>
    <t>专列补助标准</t>
  </si>
  <si>
    <t>北京市</t>
  </si>
  <si>
    <t>上海市</t>
  </si>
  <si>
    <t>天津市</t>
  </si>
  <si>
    <t>重庆市</t>
  </si>
  <si>
    <t>甘肃省</t>
  </si>
  <si>
    <t>青海省</t>
  </si>
  <si>
    <t>陕西省</t>
  </si>
  <si>
    <t>河南省</t>
  </si>
  <si>
    <t>山东省</t>
  </si>
  <si>
    <t>山西省</t>
  </si>
  <si>
    <t>安徽省</t>
  </si>
  <si>
    <t>湖南省</t>
  </si>
  <si>
    <t>湖北省</t>
  </si>
  <si>
    <t>江苏省</t>
  </si>
  <si>
    <t>四川省</t>
  </si>
  <si>
    <t>贵州省</t>
  </si>
  <si>
    <t>云南省</t>
  </si>
  <si>
    <t>黑龙江省</t>
  </si>
  <si>
    <t>吉林省</t>
  </si>
  <si>
    <t>辽宁省</t>
  </si>
  <si>
    <t>河北省</t>
  </si>
  <si>
    <t>浙江省</t>
  </si>
  <si>
    <t>江西省</t>
  </si>
  <si>
    <t>广东省</t>
  </si>
  <si>
    <t>福建省</t>
  </si>
  <si>
    <t>海南省</t>
  </si>
  <si>
    <t>西藏自治区</t>
  </si>
  <si>
    <t>宁夏回族自治区</t>
  </si>
  <si>
    <t>新疆维吾尔自治区</t>
  </si>
  <si>
    <t>内蒙古自治区</t>
  </si>
  <si>
    <t>香港特别行政区</t>
  </si>
  <si>
    <t>澳门特别行政区</t>
  </si>
  <si>
    <t>台湾省</t>
  </si>
  <si>
    <t>国外</t>
  </si>
  <si>
    <t>柳南区2026年脱贫人口县域内稳定就业劳务补助花名册（第二批）</t>
  </si>
  <si>
    <t>填报单位（盖章）：柳南区乡村振兴服务中心                                  填报日期：2026年8月13日</t>
  </si>
  <si>
    <t>序号</t>
  </si>
  <si>
    <t>乡镇</t>
  </si>
  <si>
    <t>行政村</t>
  </si>
  <si>
    <t>申请人姓名</t>
  </si>
  <si>
    <t>人员类别</t>
  </si>
  <si>
    <t>补助起止时间</t>
  </si>
  <si>
    <t>就业单位</t>
  </si>
  <si>
    <t>补助月数</t>
  </si>
  <si>
    <t>补助金额（元）</t>
  </si>
  <si>
    <t>备注</t>
  </si>
  <si>
    <t>太阳村镇</t>
  </si>
  <si>
    <t>四合村</t>
  </si>
  <si>
    <t>覃祖召</t>
  </si>
  <si>
    <t>脱贫户</t>
  </si>
  <si>
    <t>2026年1月-2026年6月</t>
  </si>
  <si>
    <t>柳州市柳南区冠顺运输服务部</t>
  </si>
  <si>
    <t>6</t>
  </si>
  <si>
    <t>邹小露</t>
  </si>
  <si>
    <t>柳南区南站街道办事处</t>
  </si>
  <si>
    <t>李永红</t>
  </si>
  <si>
    <t>广西武亿再生资源利用有限公司</t>
  </si>
  <si>
    <t>覃家连</t>
  </si>
  <si>
    <t>覃祖猛</t>
  </si>
  <si>
    <t>广西鲁板新材料科技有限公司</t>
  </si>
  <si>
    <t>郭坤玲</t>
  </si>
  <si>
    <t>广西柳州市元信劳务服务有限公司</t>
  </si>
  <si>
    <t>廖红醒</t>
  </si>
  <si>
    <t>柳州嘉盈汽车部件有限公司</t>
  </si>
  <si>
    <t>吴宏兰</t>
  </si>
  <si>
    <t>柳州市双新贸易有限公司</t>
  </si>
  <si>
    <t>韦爱密</t>
  </si>
  <si>
    <t>柳州市元信劳务服务有限公司</t>
  </si>
  <si>
    <t>覃玉楼</t>
  </si>
  <si>
    <t>2026年4月-2026年6月</t>
  </si>
  <si>
    <t>柳州祥云建材有限公司</t>
  </si>
  <si>
    <t>3</t>
  </si>
  <si>
    <t>覃天财</t>
  </si>
  <si>
    <t>太阳村镇人民政府门卫</t>
  </si>
  <si>
    <t>韦淑姣</t>
  </si>
  <si>
    <t>韦修敏</t>
  </si>
  <si>
    <t>柳州市柳南区新桥豆制品加工坊</t>
  </si>
  <si>
    <t>覃凌莹</t>
  </si>
  <si>
    <t>广西佳韵友供应链管理有限公司</t>
  </si>
  <si>
    <t>秦忍针</t>
  </si>
  <si>
    <t>覃远盛</t>
  </si>
  <si>
    <t>广西鱼峰集团水泥有限公司</t>
  </si>
  <si>
    <t>覃华辉</t>
  </si>
  <si>
    <t>覃丽元</t>
  </si>
  <si>
    <t>2026年1月-2026年3月</t>
  </si>
  <si>
    <t>柳州市祥云建材有限公司</t>
  </si>
  <si>
    <t>覃锐</t>
  </si>
  <si>
    <t>柳州市今喜客食品</t>
  </si>
  <si>
    <t>谭华雷</t>
  </si>
  <si>
    <t>柳州市科路测量仪器有限责任公司</t>
  </si>
  <si>
    <t>覃寨雪</t>
  </si>
  <si>
    <t>柳州市易尚制冷配件有限公司</t>
  </si>
  <si>
    <t>杨丽艳</t>
  </si>
  <si>
    <t>柳州盛盈装配有限公司</t>
  </si>
  <si>
    <t>覃桂果</t>
  </si>
  <si>
    <t>广西安桂保安服务有限公司</t>
  </si>
  <si>
    <t>覃祖柳</t>
  </si>
  <si>
    <t>广西高智人力资源有限公司</t>
  </si>
  <si>
    <t>覃吝桥</t>
  </si>
  <si>
    <t>柳州市西菱机械有限公司</t>
  </si>
  <si>
    <t>罗冬梅</t>
  </si>
  <si>
    <t>刘元</t>
  </si>
  <si>
    <t>蒋萍</t>
  </si>
  <si>
    <t>柳州市梓烨物业管理有限公司</t>
  </si>
  <si>
    <t>韦新巧</t>
  </si>
  <si>
    <t>覃细才</t>
  </si>
  <si>
    <t>谭小菊</t>
  </si>
  <si>
    <t>韦艳梨</t>
  </si>
  <si>
    <t>南区浩白家具销售经营部</t>
  </si>
  <si>
    <t>董爱武</t>
  </si>
  <si>
    <t>柳州市巨恩物业服务有限公司</t>
  </si>
  <si>
    <t>陈玉兰</t>
  </si>
  <si>
    <t>覃正壮</t>
  </si>
  <si>
    <t>覃京油</t>
  </si>
  <si>
    <t>章彩姣</t>
  </si>
  <si>
    <t>柳州市正正种养专业合作社</t>
  </si>
  <si>
    <t>覃吝红</t>
  </si>
  <si>
    <t>柳州市源瑞贸易有限公司</t>
  </si>
  <si>
    <t>覃如温</t>
  </si>
  <si>
    <t>覃如先</t>
  </si>
  <si>
    <t>覃左武</t>
  </si>
  <si>
    <t>柳州市柳南区冠德运输服务公司</t>
  </si>
  <si>
    <t>覃立应</t>
  </si>
  <si>
    <t>柳州市冠成劳务有限公司</t>
  </si>
  <si>
    <t>覃立耀</t>
  </si>
  <si>
    <t>柳州市盈浩劳务服务有限公司</t>
  </si>
  <si>
    <t>占金英</t>
  </si>
  <si>
    <t>柳州市超达物业服务有限责任公司</t>
  </si>
  <si>
    <t>覃崇根</t>
  </si>
  <si>
    <t>柳州市园林建设工程处</t>
  </si>
  <si>
    <t>曾爱羡</t>
  </si>
  <si>
    <t>广西盛才物业服务有限公司</t>
  </si>
  <si>
    <t>覃爱林</t>
  </si>
  <si>
    <t>覃玉万</t>
  </si>
  <si>
    <t>柳州市金坤工贸有限公司</t>
  </si>
  <si>
    <t>覃桂锋</t>
  </si>
  <si>
    <t>覃家生</t>
  </si>
  <si>
    <t>柳西环卫所</t>
  </si>
  <si>
    <t>廖亚宁</t>
  </si>
  <si>
    <t>柳州市金龙寨潭西饭店</t>
  </si>
  <si>
    <t>张林</t>
  </si>
  <si>
    <t>覃家建</t>
  </si>
  <si>
    <t>曾柳相</t>
  </si>
  <si>
    <t>覃祖院</t>
  </si>
  <si>
    <t>覃晓</t>
  </si>
  <si>
    <t>广西津联线缆有限公司</t>
  </si>
  <si>
    <t>廖淑娟</t>
  </si>
  <si>
    <t>广西柳州广丰劳务有限公司</t>
  </si>
  <si>
    <t>韦梦丹</t>
  </si>
  <si>
    <t>韦天曰</t>
  </si>
  <si>
    <t>广西瞻云装饰有限公司</t>
  </si>
  <si>
    <t>覃家硬</t>
  </si>
  <si>
    <t>柳州市权市场开发投资有限责任公司</t>
  </si>
  <si>
    <t>谭志理</t>
  </si>
  <si>
    <t>广西川香坊食品有限公司</t>
  </si>
  <si>
    <t>覃红成</t>
  </si>
  <si>
    <t>柳州市第二看守所</t>
  </si>
  <si>
    <t>覃红中</t>
  </si>
  <si>
    <t>柳州市超凌顺机械制造有限公司</t>
  </si>
  <si>
    <t>熊新云</t>
  </si>
  <si>
    <t>韦贤惠</t>
  </si>
  <si>
    <t>柳南区医养融合为老服务中心</t>
  </si>
  <si>
    <t>韦文柳</t>
  </si>
  <si>
    <t>广西易德科技有限公司</t>
  </si>
  <si>
    <t>谭江福</t>
  </si>
  <si>
    <t>柳州祥云混凝土有限公司</t>
  </si>
  <si>
    <t>廖炳宜</t>
  </si>
  <si>
    <t>广西螺家庄食品科技有限公司</t>
  </si>
  <si>
    <t>覃立清</t>
  </si>
  <si>
    <t>2026年2月-2026年7月</t>
  </si>
  <si>
    <t>太阳村镇娜姐粮油店</t>
  </si>
  <si>
    <t>覃献思</t>
  </si>
  <si>
    <t>柳州市祥云有限公司</t>
  </si>
  <si>
    <t>覃国旅</t>
  </si>
  <si>
    <t>柳州市千鑫汽车配件有限公司</t>
  </si>
  <si>
    <t>覃立律</t>
  </si>
  <si>
    <t>广西鱼峰集团水泥厂有限公司</t>
  </si>
  <si>
    <t>钟继红</t>
  </si>
  <si>
    <t>柳州市捷鲜时光餐饮有限公司</t>
  </si>
  <si>
    <t>覃旭益</t>
  </si>
  <si>
    <t>柳州市骁诚劳务有限公司</t>
  </si>
  <si>
    <t>覃海霞</t>
  </si>
  <si>
    <t>柳州东成凡爱商贸有限公司</t>
  </si>
  <si>
    <t>覃吝甲</t>
  </si>
  <si>
    <t>广西隆凌科技有限公司</t>
  </si>
  <si>
    <t>刘子朋</t>
  </si>
  <si>
    <t>2026年1月-2026年5月</t>
  </si>
  <si>
    <t>广西沃盾工程有限公司</t>
  </si>
  <si>
    <t>5</t>
  </si>
  <si>
    <t>刘秀菊</t>
  </si>
  <si>
    <t>广西盛才人力资源有限公司</t>
  </si>
  <si>
    <t>覃德林</t>
  </si>
  <si>
    <t>柳州市柳工人力资源服务有限公司</t>
  </si>
  <si>
    <t>韦献茂</t>
  </si>
  <si>
    <t>广西兆润物业管理有限公司</t>
  </si>
  <si>
    <t>韦桂柳</t>
  </si>
  <si>
    <t>广西柳州市金洋后勤服务有限公司</t>
  </si>
  <si>
    <t>韦佳佳</t>
  </si>
  <si>
    <t>柳南区银山万达社区卫生服务中心</t>
  </si>
  <si>
    <t>刘方平</t>
  </si>
  <si>
    <t>覃艳华</t>
  </si>
  <si>
    <t>2026年1月-2026年2月</t>
  </si>
  <si>
    <t>河西街道办事处</t>
  </si>
  <si>
    <t>廖光密</t>
  </si>
  <si>
    <t>覃双村</t>
  </si>
  <si>
    <t>广西国众人力资源有限公司柳州分公司</t>
  </si>
  <si>
    <t>廖苏谊</t>
  </si>
  <si>
    <t>柳州市天有为电子有限公司</t>
  </si>
  <si>
    <t>覃芯奕</t>
  </si>
  <si>
    <t>柳州市添翼农业科技有限公司</t>
  </si>
  <si>
    <t>桐村村</t>
  </si>
  <si>
    <t>刘伟</t>
  </si>
  <si>
    <t>2026年01月-2026年06月</t>
  </si>
  <si>
    <t>柳州昌兴建材有限公司</t>
  </si>
  <si>
    <t>凌丽</t>
  </si>
  <si>
    <t>刘能光</t>
  </si>
  <si>
    <t>唐重军</t>
  </si>
  <si>
    <t>咸金秋</t>
  </si>
  <si>
    <t>柳州市兴丰后勤服务有限公司</t>
  </si>
  <si>
    <t>王小弟</t>
  </si>
  <si>
    <t>刘金阳</t>
  </si>
  <si>
    <t>柳工柳州传动有限公司</t>
  </si>
  <si>
    <t>刘金要</t>
  </si>
  <si>
    <t>柳州柳工人力资源服务有限公司（柳工机械）</t>
  </si>
  <si>
    <t>廖料科</t>
  </si>
  <si>
    <t>柳州市柳南区兆喆建材经营部</t>
  </si>
  <si>
    <t>廖能革</t>
  </si>
  <si>
    <t>柳州市众益劳务服务有限公司（柳州山海公司）</t>
  </si>
  <si>
    <t>覃巧云</t>
  </si>
  <si>
    <t>王海宁</t>
  </si>
  <si>
    <t>柳州市城市绿化维护管理处</t>
  </si>
  <si>
    <t>刘能亮</t>
  </si>
  <si>
    <t>2026年01月-2026年04月</t>
  </si>
  <si>
    <t>广西欢创人力资源有限公司柳州分公司</t>
  </si>
  <si>
    <t>4</t>
  </si>
  <si>
    <t>黄志玲</t>
  </si>
  <si>
    <t>2026年01月-2026年03月</t>
  </si>
  <si>
    <t>柳州福瑞特汽车零部件有限公司</t>
  </si>
  <si>
    <t>廖新欢</t>
  </si>
  <si>
    <t>广西谦合人力资源有限责任公司</t>
  </si>
  <si>
    <t>陈秋容</t>
  </si>
  <si>
    <t>黄志秀</t>
  </si>
  <si>
    <t>覃玉梅</t>
  </si>
  <si>
    <t>古春萍</t>
  </si>
  <si>
    <t>黄娟</t>
  </si>
  <si>
    <t>广西普华供应链管理有限公司</t>
  </si>
  <si>
    <t>张晓宇</t>
  </si>
  <si>
    <t>柳州市佳成运输有限公司</t>
  </si>
  <si>
    <t>巫秀月</t>
  </si>
  <si>
    <t>柳州市德德德食品有限公司</t>
  </si>
  <si>
    <t>周琳懿</t>
  </si>
  <si>
    <t>2026年01月-2026年05月</t>
  </si>
  <si>
    <t>广西柳州湘季酒店管理有限公司</t>
  </si>
  <si>
    <t>周爱佳</t>
  </si>
  <si>
    <t>廖继成</t>
  </si>
  <si>
    <t>柳州市柳南区世泰通讯器材经营部</t>
  </si>
  <si>
    <t>廖学进</t>
  </si>
  <si>
    <t>谭忠建</t>
  </si>
  <si>
    <t>韦志三</t>
  </si>
  <si>
    <t>柳州市柳南区综合执法局（聘用人员）</t>
  </si>
  <si>
    <t>廖周静</t>
  </si>
  <si>
    <t>广西好薪勤人力资源有限公司</t>
  </si>
  <si>
    <t>胡春红</t>
  </si>
  <si>
    <t>广西桂中大药房连锁有限责任公司</t>
  </si>
  <si>
    <t>潘雪邱</t>
  </si>
  <si>
    <t>柳州市瑞盛水果种植有限公司</t>
  </si>
  <si>
    <t>蒙桂新</t>
  </si>
  <si>
    <t>曹辉玉</t>
  </si>
  <si>
    <t>李清峰</t>
  </si>
  <si>
    <t>广西君盾保安服务有限公司南宁第一分公司</t>
  </si>
  <si>
    <t>廖彩霞</t>
  </si>
  <si>
    <t>李伟民</t>
  </si>
  <si>
    <t>广西新柳邕农产品批发市场有限公司</t>
  </si>
  <si>
    <t>张红兵</t>
  </si>
  <si>
    <t>柳州市永平机械租赁部</t>
  </si>
  <si>
    <t>覃日新</t>
  </si>
  <si>
    <t>柳州市昌兴运输有限公司</t>
  </si>
  <si>
    <t>廖戈娣</t>
  </si>
  <si>
    <t>柳州市康螺鲜食品科技有限公司</t>
  </si>
  <si>
    <t>长龙村</t>
  </si>
  <si>
    <t>刘检</t>
  </si>
  <si>
    <t>2026年6月-2026年6月</t>
  </si>
  <si>
    <t>柳州瑞东机械制造有限公司</t>
  </si>
  <si>
    <t>巫远莲</t>
  </si>
  <si>
    <t>广西实隆农牧集团有限公司</t>
  </si>
  <si>
    <t>钟多娇</t>
  </si>
  <si>
    <t>柳州市鸿泰餐饮管理服务有限公司</t>
  </si>
  <si>
    <t>肖东能</t>
  </si>
  <si>
    <t>韦柳群</t>
  </si>
  <si>
    <t>刘勇杰</t>
  </si>
  <si>
    <t>打零工</t>
  </si>
  <si>
    <t>李月强</t>
  </si>
  <si>
    <t>柳州正和物业服务有限公司</t>
  </si>
  <si>
    <t>朱文彪</t>
  </si>
  <si>
    <t>2026年5月-2026年6月</t>
  </si>
  <si>
    <t>广西晟日建筑劳务有限公司</t>
  </si>
  <si>
    <t>刘熊华</t>
  </si>
  <si>
    <t>广西朗汇人力资源有限公司</t>
  </si>
  <si>
    <t>梁丽</t>
  </si>
  <si>
    <t>柳州市瑞科农副产品有限公司</t>
  </si>
  <si>
    <t>何奇明</t>
  </si>
  <si>
    <t>柳州市和安运输有限公司</t>
  </si>
  <si>
    <t>刘佳芳</t>
  </si>
  <si>
    <t>2026年3月-2026年6月</t>
  </si>
  <si>
    <t>柳州市紫荆花校外托管服务有限公司</t>
  </si>
  <si>
    <t>太阳村</t>
  </si>
  <si>
    <t>沈听</t>
  </si>
  <si>
    <t>柳州市柳南区人民政府南站街道办事处</t>
  </si>
  <si>
    <t>廖凤波</t>
  </si>
  <si>
    <t>柳州市柳南区中盛建材商行</t>
  </si>
  <si>
    <t>覃贵鹏</t>
  </si>
  <si>
    <t>孙志莲</t>
  </si>
  <si>
    <t>广西喜莲娜实业有限公司</t>
  </si>
  <si>
    <t>廖立超</t>
  </si>
  <si>
    <t>广西柳州市格瑞烽智能装备制造有限公司</t>
  </si>
  <si>
    <t>和平村</t>
  </si>
  <si>
    <t>韦美媛</t>
  </si>
  <si>
    <t>广西盈城房地产开发有限公司</t>
  </si>
  <si>
    <t>上等村</t>
  </si>
  <si>
    <t>蓝金秀</t>
  </si>
  <si>
    <t>柳州市众益劳务服务有限公司</t>
  </si>
  <si>
    <t>洛满镇</t>
  </si>
  <si>
    <t>凤山村</t>
  </si>
  <si>
    <t>覃瑞芳</t>
  </si>
  <si>
    <t xml:space="preserve">2026年5月-2026年6月 </t>
  </si>
  <si>
    <t>柳南区就业帮扶车间</t>
  </si>
  <si>
    <t>覃雪花</t>
  </si>
  <si>
    <t>2026年1月至2025年5月</t>
  </si>
  <si>
    <t>凤阳村</t>
  </si>
  <si>
    <t>蓝炳由</t>
  </si>
  <si>
    <t>2</t>
  </si>
  <si>
    <t>蓝海少</t>
  </si>
  <si>
    <t>柳州市登丰后勤服务有限公司</t>
  </si>
  <si>
    <t>1</t>
  </si>
  <si>
    <t>蓝菊花</t>
  </si>
  <si>
    <t>覃桂鲜</t>
  </si>
  <si>
    <t>上海益中亘泰（集团）股份有限公司柳州分公司</t>
  </si>
  <si>
    <t>周秀翠</t>
  </si>
  <si>
    <t>广西春晖食品有限公司</t>
  </si>
  <si>
    <t>覃炳郎</t>
  </si>
  <si>
    <t>柳南区洛满镇凤阳村委</t>
  </si>
  <si>
    <t>谭万淑</t>
  </si>
  <si>
    <t>2026年1月-2026年4月</t>
  </si>
  <si>
    <t>韦秋玉</t>
  </si>
  <si>
    <t>柳州市常峰包装物品有限公司</t>
  </si>
  <si>
    <t>桥木村</t>
  </si>
  <si>
    <t>覃菊贰</t>
  </si>
  <si>
    <t>柳州峥嵘木业有限公司</t>
  </si>
  <si>
    <t>北林村</t>
  </si>
  <si>
    <t>覃海丁</t>
  </si>
  <si>
    <t>计玉常</t>
  </si>
  <si>
    <t>柳州市螺鲜食品有限公司</t>
  </si>
  <si>
    <t>计祖松</t>
  </si>
  <si>
    <t>柳州市园林建设工程处（河西片区）</t>
  </si>
  <si>
    <t>龙范村</t>
  </si>
  <si>
    <t>蒙仁毅</t>
  </si>
  <si>
    <t>淘宝闪购外卖</t>
  </si>
  <si>
    <t>福塘村</t>
  </si>
  <si>
    <t>蓝尖</t>
  </si>
  <si>
    <t>柳州优德建材有限公司</t>
  </si>
  <si>
    <t>韦彩叶</t>
  </si>
  <si>
    <t>广西柳工元象科技有限公司</t>
  </si>
  <si>
    <t>覃海春</t>
  </si>
  <si>
    <t>广西桂禽福塘农牧有限公司</t>
  </si>
  <si>
    <t>覃加益</t>
  </si>
  <si>
    <t>广西荣塑管业有限公司</t>
  </si>
  <si>
    <t>顶建村</t>
  </si>
  <si>
    <t>莫丽秋</t>
  </si>
  <si>
    <t>柳州市明仕机械有限公司</t>
  </si>
  <si>
    <t>欧柳居</t>
  </si>
  <si>
    <t>广西恒与建筑劳务有限公司</t>
  </si>
  <si>
    <t>谭菊红</t>
  </si>
  <si>
    <t>广西泽众人力资源有限公司</t>
  </si>
  <si>
    <t>韦丽枝</t>
  </si>
  <si>
    <t>突发严重困难户</t>
  </si>
  <si>
    <t>2026年4月-2026年7月</t>
  </si>
  <si>
    <t>柳州众联新能源科技有限公司</t>
  </si>
  <si>
    <t>洛河村</t>
  </si>
  <si>
    <t>周益翅</t>
  </si>
  <si>
    <t>2026年05月-2026年07月</t>
  </si>
  <si>
    <t>广西汽车集团有限公司</t>
  </si>
  <si>
    <t>罗英萍</t>
  </si>
  <si>
    <t>2026年05月-2026年06月</t>
  </si>
  <si>
    <t>谭启乐</t>
  </si>
  <si>
    <t>柳州五菱新事业人力资源服务有限公司</t>
  </si>
  <si>
    <t>覃许生</t>
  </si>
  <si>
    <t>广西通宝光电有限公司</t>
  </si>
  <si>
    <t>谭引福</t>
  </si>
  <si>
    <t>柳州市柳南区周继新燃气代充点</t>
  </si>
  <si>
    <t>周恩华</t>
  </si>
  <si>
    <t>2026年05月-2026年6月</t>
  </si>
  <si>
    <t>周艳硕</t>
  </si>
  <si>
    <t>柳州杰瑞建筑工程有限公司</t>
  </si>
  <si>
    <t>刘小玲</t>
  </si>
  <si>
    <t>柳州市柳南区六稻麦餐饮店</t>
  </si>
  <si>
    <t>洛满村</t>
  </si>
  <si>
    <t>柯小宏</t>
  </si>
  <si>
    <t>脱贫劳动力</t>
  </si>
  <si>
    <t>2026年1月-6月</t>
  </si>
  <si>
    <t>柳州市喜莲娜西饼屋</t>
  </si>
  <si>
    <t>周德春</t>
  </si>
  <si>
    <t>柳州市柳南区明仕机械有限公司</t>
  </si>
  <si>
    <t>江雪</t>
  </si>
  <si>
    <t>古洲村</t>
  </si>
  <si>
    <t>谭宏柳</t>
  </si>
  <si>
    <t>覃菊素</t>
  </si>
  <si>
    <t>广西恒安劳务有限公司</t>
  </si>
  <si>
    <t>覃巧</t>
  </si>
  <si>
    <t>2026年1月-2026年4月
2026年6月-7月</t>
  </si>
  <si>
    <t>1.广西中牛集团
2.柳州市启航供应链有限公司</t>
  </si>
  <si>
    <t>覃桂川</t>
  </si>
  <si>
    <t>柳州市柳南区同富家政服务部</t>
  </si>
  <si>
    <t>覃琼面</t>
  </si>
  <si>
    <t>高兴村</t>
  </si>
  <si>
    <t>蓝庆计</t>
  </si>
  <si>
    <t>黄惠年</t>
  </si>
  <si>
    <t>广西桂中大药房连锁有限责任公司（惠龙药店）</t>
  </si>
  <si>
    <t>蓝忠霞</t>
  </si>
  <si>
    <t>上汽通用五菱股份有限公司</t>
  </si>
  <si>
    <t>覃柳红</t>
  </si>
  <si>
    <t>洛满镇富英华工贸有限公司</t>
  </si>
  <si>
    <t>覃庆略</t>
  </si>
  <si>
    <t>谭秋菊</t>
  </si>
  <si>
    <t>柳州天海盟立电器有限公司</t>
  </si>
  <si>
    <t>彭金财</t>
  </si>
  <si>
    <t>洛满镇中心幼儿园</t>
  </si>
  <si>
    <t>韦菊花</t>
  </si>
  <si>
    <t>洛满镇梦苑育才幼儿园</t>
  </si>
  <si>
    <t>覃啟松</t>
  </si>
  <si>
    <t>海吉星装卸工</t>
  </si>
  <si>
    <t>蓝继柳</t>
  </si>
  <si>
    <t>零工</t>
  </si>
  <si>
    <t>蓝继猛</t>
  </si>
  <si>
    <t>韦炳亮</t>
  </si>
  <si>
    <t>蓝海朵</t>
  </si>
  <si>
    <t>上汽通用五菱有限公司</t>
  </si>
  <si>
    <t>覃翠算</t>
  </si>
  <si>
    <t>蓝继永</t>
  </si>
  <si>
    <t>韦东管</t>
  </si>
  <si>
    <t>洛满镇零工</t>
  </si>
  <si>
    <t>覃明乐</t>
  </si>
  <si>
    <t>2026年6月-2026年7月</t>
  </si>
  <si>
    <t>柳州市思彤劳务有限公司（银瑞有限公司）</t>
  </si>
  <si>
    <t>韦仕美</t>
  </si>
  <si>
    <t>洛满镇就业扶贫车间（刘家庄农副产品经营部）</t>
  </si>
  <si>
    <t>覃加内</t>
  </si>
  <si>
    <t>蓝香梧</t>
  </si>
  <si>
    <t>蓝继登</t>
  </si>
  <si>
    <t>柳州万众汽车部件有限公司</t>
  </si>
  <si>
    <t>露南村</t>
  </si>
  <si>
    <t>谭林</t>
  </si>
  <si>
    <t>柳州市旭众人力有限公司</t>
  </si>
  <si>
    <t>潘志城</t>
  </si>
  <si>
    <t>明仕机械有限公司</t>
  </si>
  <si>
    <t>黄华文</t>
  </si>
  <si>
    <t>柳州市双铠工业技术有限
公司</t>
  </si>
  <si>
    <t>杨金凤</t>
  </si>
  <si>
    <t>柳州美意轩食品店</t>
  </si>
  <si>
    <t>流山镇</t>
  </si>
  <si>
    <t>流山村</t>
  </si>
  <si>
    <t>蓝海警</t>
  </si>
  <si>
    <t>广西柳州市海波茧丝绸有限责任公司</t>
  </si>
  <si>
    <t>韦炳术</t>
  </si>
  <si>
    <t>韦春宾</t>
  </si>
  <si>
    <t>柳州众诚人力资源有限公司</t>
  </si>
  <si>
    <t>韦福安</t>
  </si>
  <si>
    <t>韦姝娆</t>
  </si>
  <si>
    <t>韦云清</t>
  </si>
  <si>
    <t>蓝裕刚</t>
  </si>
  <si>
    <t>韦超园</t>
  </si>
  <si>
    <t>南宁市恒顺机动车驾驶员培训有限公司</t>
  </si>
  <si>
    <t>韦秋銮</t>
  </si>
  <si>
    <t>李文忠</t>
  </si>
  <si>
    <t>周云涛</t>
  </si>
  <si>
    <t>长沙翊丰汽车科技有限公司柳州分公司</t>
  </si>
  <si>
    <t>周曾高</t>
  </si>
  <si>
    <t>广西回声教育咨询有限公司</t>
  </si>
  <si>
    <t>韦昌茂</t>
  </si>
  <si>
    <t>韦文胜</t>
  </si>
  <si>
    <t>大石村</t>
  </si>
  <si>
    <t>蓝宏鑫</t>
  </si>
  <si>
    <t>柳州市喜莲娜屏山饼屋</t>
  </si>
  <si>
    <t>蓝金泉</t>
  </si>
  <si>
    <t>柳州市柳南区星亚汽车配件销售经营部</t>
  </si>
  <si>
    <t>乔德美</t>
  </si>
  <si>
    <t>柳州市西露饮品有限责任（第一分公司）</t>
  </si>
  <si>
    <t>蓝柳何</t>
  </si>
  <si>
    <t>广西易生三贸易有限公司</t>
  </si>
  <si>
    <t>韦菊珍</t>
  </si>
  <si>
    <t>柳州市柳南区绿色田园蔬菜科技有限责任公司</t>
  </si>
  <si>
    <t>韦慧娟</t>
  </si>
  <si>
    <t>王玉新</t>
  </si>
  <si>
    <t>兰恩林</t>
  </si>
  <si>
    <t>韦恩乐</t>
  </si>
  <si>
    <t>蓝海斌</t>
  </si>
  <si>
    <t>柳州市福冠来食品科技有限公司</t>
  </si>
  <si>
    <t>李继琼</t>
  </si>
  <si>
    <t>兰雄军</t>
  </si>
  <si>
    <t>柳州信达农牧有限公司</t>
  </si>
  <si>
    <t>韦秀美</t>
  </si>
  <si>
    <t>柳州市柳南区新隆线束厂（个体工商户）</t>
  </si>
  <si>
    <t>蒙云奇</t>
  </si>
  <si>
    <t>广西宜诚服饰有限公司</t>
  </si>
  <si>
    <t>王柳婷</t>
  </si>
  <si>
    <t>王韦云</t>
  </si>
  <si>
    <t>柳州市鹏帆物资贸易有限公司</t>
  </si>
  <si>
    <t>王连娜</t>
  </si>
  <si>
    <t>2026年3月-2026年7月</t>
  </si>
  <si>
    <t>柳州市柳南区圣雅头道汤养生美容馆</t>
  </si>
  <si>
    <t>刘瑞林</t>
  </si>
  <si>
    <t>广西皓鸿企业管理咨询有限公司</t>
  </si>
  <si>
    <t>欧献新</t>
  </si>
  <si>
    <t>美团众包</t>
  </si>
  <si>
    <t>兰利亿</t>
  </si>
  <si>
    <t>2026年2月-2026年4月</t>
  </si>
  <si>
    <t>广西久晖机械有限公司</t>
  </si>
  <si>
    <t>蓝德英</t>
  </si>
  <si>
    <t>广荣村</t>
  </si>
  <si>
    <t>韦玲玲</t>
  </si>
  <si>
    <t>广西奋升供应链管理有限公司</t>
  </si>
  <si>
    <t>覃炳法</t>
  </si>
  <si>
    <t>广西鸿锐汽车销售服务有限公司</t>
  </si>
  <si>
    <t>何柳明</t>
  </si>
  <si>
    <t>鸿升通汽车贸易小车</t>
  </si>
  <si>
    <t>韦永到</t>
  </si>
  <si>
    <t>深圳市保洁恒环境产业有限公司（海吉星务工）</t>
  </si>
  <si>
    <t>韦巧云</t>
  </si>
  <si>
    <t>柳州市流山中心小学（在食堂务工）</t>
  </si>
  <si>
    <t>韦万安</t>
  </si>
  <si>
    <t>柳南区内（建筑类）</t>
  </si>
  <si>
    <t>正兰村</t>
  </si>
  <si>
    <t>蓝韩朗</t>
  </si>
  <si>
    <t>柳州市亿民机械有限公司</t>
  </si>
  <si>
    <t>韦萍</t>
  </si>
  <si>
    <t>蓝业练</t>
  </si>
  <si>
    <t>柳州市凯越门窗工程有限公司</t>
  </si>
  <si>
    <t>蓝庆军</t>
  </si>
  <si>
    <t>柳南区五里卡畅顺蛋品门面</t>
  </si>
  <si>
    <t>王黎虹</t>
  </si>
  <si>
    <t>广西柳州市海波茧丝绸有限公司</t>
  </si>
  <si>
    <t>蓝万敏</t>
  </si>
  <si>
    <t>柳工机械公司装载机事业部结构厂</t>
  </si>
  <si>
    <t>兰素萍</t>
  </si>
  <si>
    <t>蓝宏学</t>
  </si>
  <si>
    <t>柳州市锐锋机械制造有限公司</t>
  </si>
  <si>
    <t>叶媛玲</t>
  </si>
  <si>
    <t>柳州市青年劳务服务公司</t>
  </si>
  <si>
    <t>韦丽勤</t>
  </si>
  <si>
    <t>广西柳州市海皓食品有限公司</t>
  </si>
  <si>
    <t>韦进</t>
  </si>
  <si>
    <t>广西柳州市极达运输有限公司</t>
  </si>
  <si>
    <t>计秀纳</t>
  </si>
  <si>
    <t>柳州市玉海机械配件有限公司</t>
  </si>
  <si>
    <t>蓝业辉</t>
  </si>
  <si>
    <t>广西步步兴电梯工程有限公司</t>
  </si>
  <si>
    <t>卓娇弟</t>
  </si>
  <si>
    <t>柳南区纵横广告设计部</t>
  </si>
  <si>
    <t>陈燕成</t>
  </si>
  <si>
    <t>柳南区流山镇龙腾大药房</t>
  </si>
  <si>
    <t>韦国敏</t>
  </si>
  <si>
    <t>柳州市易达供应链管理有限公司</t>
  </si>
  <si>
    <t>兰益壮</t>
  </si>
  <si>
    <t>广西同鑫汽车销售服务有限公司</t>
  </si>
  <si>
    <t>蓝业山</t>
  </si>
  <si>
    <t>柳南区航四路合运汽修厂</t>
  </si>
  <si>
    <t>韦海明</t>
  </si>
  <si>
    <t>柳南区洛满镇万众汽车有限公司</t>
  </si>
  <si>
    <t>韦彩艳</t>
  </si>
  <si>
    <t>广西优粉食品科技有限公司</t>
  </si>
  <si>
    <t>蓝业龙</t>
  </si>
  <si>
    <t>柳州市好兄弟烧烤吧</t>
  </si>
  <si>
    <t>韦林巧</t>
  </si>
  <si>
    <t>柳州市沁源食品经营部</t>
  </si>
  <si>
    <t>蓝安尼</t>
  </si>
  <si>
    <t>柳州市柳南区泉潮服务店</t>
  </si>
  <si>
    <t>兰文团</t>
  </si>
  <si>
    <t>柳南区库佳建材销售经营部</t>
  </si>
  <si>
    <t>韦春林</t>
  </si>
  <si>
    <t>柳州市明日信息科技有限公司</t>
  </si>
  <si>
    <t>莫云秀</t>
  </si>
  <si>
    <t>柳州市柳南区流山镇小米米粉店</t>
  </si>
  <si>
    <t>蓝小勤</t>
  </si>
  <si>
    <t>柳州市柳南区宇晨商务宾馆</t>
  </si>
  <si>
    <t>蓝先议</t>
  </si>
  <si>
    <t>柳工柳州传动件有限公司</t>
  </si>
  <si>
    <t>蓝业克</t>
  </si>
  <si>
    <t>柳州市柳南区双金五金店</t>
  </si>
  <si>
    <t>兰海宁</t>
  </si>
  <si>
    <t>柳酒小二城市配送有限公司</t>
  </si>
  <si>
    <t>新隆村</t>
  </si>
  <si>
    <t>韦东波</t>
  </si>
  <si>
    <t>广西柳州中柳劳务服务有限公司</t>
  </si>
  <si>
    <t>龙奇锋</t>
  </si>
  <si>
    <t>韦智德</t>
  </si>
  <si>
    <t>广西华辉医疗设备科技有限公司</t>
  </si>
  <si>
    <t>韦荣顺</t>
  </si>
  <si>
    <t>韦玉葵</t>
  </si>
  <si>
    <t>柳州市柳南区西路183号旁</t>
  </si>
  <si>
    <t>韦桂田</t>
  </si>
  <si>
    <t>广西连亿吉再生资源</t>
  </si>
  <si>
    <t>新艾村</t>
  </si>
  <si>
    <t>韦红艳</t>
  </si>
  <si>
    <t>柳州市纳百川劳务服务有限公司</t>
  </si>
  <si>
    <t>韦兵勇</t>
  </si>
  <si>
    <t>柳州市超富房地产经纪有限公司</t>
  </si>
  <si>
    <t>韦柳娟</t>
  </si>
  <si>
    <t>柳州市柳南区新隆线束厂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</si>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</sst>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0">
    <font>
      <sz val="12"/>
      <name val="宋体"/>
      <charset val="134"/>
    </font>
    <font>
      <sz val="12"/>
      <name val="宋体"/>
      <charset val="134"/>
      <scheme val="minor"/>
    </font>
    <font>
      <sz val="28"/>
      <name val="方正小标宋简体"/>
      <charset val="134"/>
    </font>
    <font>
      <sz val="14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55">
    <xf numFmtId="0" fontId="0" fillId="0" borderId="0" xfId="0"/>
    <xf numFmtId="0" fontId="0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58" fontId="0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57" fontId="0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57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58" fontId="0" fillId="0" borderId="1" xfId="0" applyNumberFormat="1" applyFont="1" applyBorder="1" applyAlignment="1">
      <alignment horizontal="center" vertical="center" wrapText="1"/>
    </xf>
    <xf numFmtId="57" fontId="0" fillId="0" borderId="1" xfId="0" applyNumberFormat="1" applyFont="1" applyFill="1" applyBorder="1" applyAlignment="1">
      <alignment horizontal="center" vertical="center"/>
    </xf>
    <xf numFmtId="57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58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58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2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"/>
  <sheetViews>
    <sheetView workbookViewId="0">
      <selection activeCell="D34" sqref="D34"/>
    </sheetView>
  </sheetViews>
  <sheetFormatPr defaultColWidth="9" defaultRowHeight="14.25" outlineLevelCol="2"/>
  <cols>
    <col min="1" max="1" width="17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s="52" t="s">
        <v>3</v>
      </c>
      <c r="B2" s="52">
        <v>800</v>
      </c>
      <c r="C2" s="52">
        <f t="shared" ref="C2:C35" si="0">B2/2</f>
        <v>400</v>
      </c>
    </row>
    <row r="3" spans="1:3">
      <c r="A3" s="52" t="s">
        <v>4</v>
      </c>
      <c r="B3" s="52">
        <v>800</v>
      </c>
      <c r="C3" s="52">
        <f t="shared" si="0"/>
        <v>400</v>
      </c>
    </row>
    <row r="4" spans="1:3">
      <c r="A4" s="52" t="s">
        <v>5</v>
      </c>
      <c r="B4" s="52">
        <v>800</v>
      </c>
      <c r="C4" s="52">
        <f t="shared" si="0"/>
        <v>400</v>
      </c>
    </row>
    <row r="5" spans="1:3">
      <c r="A5" s="52" t="s">
        <v>6</v>
      </c>
      <c r="B5" s="52">
        <v>800</v>
      </c>
      <c r="C5" s="52">
        <f t="shared" si="0"/>
        <v>400</v>
      </c>
    </row>
    <row r="6" spans="1:3">
      <c r="A6" s="52" t="s">
        <v>7</v>
      </c>
      <c r="B6" s="52">
        <v>800</v>
      </c>
      <c r="C6" s="52">
        <f t="shared" si="0"/>
        <v>400</v>
      </c>
    </row>
    <row r="7" spans="1:3">
      <c r="A7" s="52" t="s">
        <v>8</v>
      </c>
      <c r="B7" s="52">
        <v>800</v>
      </c>
      <c r="C7" s="52">
        <f t="shared" si="0"/>
        <v>400</v>
      </c>
    </row>
    <row r="8" spans="1:3">
      <c r="A8" s="52" t="s">
        <v>9</v>
      </c>
      <c r="B8" s="52">
        <v>800</v>
      </c>
      <c r="C8" s="52">
        <f t="shared" si="0"/>
        <v>400</v>
      </c>
    </row>
    <row r="9" spans="1:3">
      <c r="A9" s="52" t="s">
        <v>10</v>
      </c>
      <c r="B9" s="52">
        <v>800</v>
      </c>
      <c r="C9" s="52">
        <f t="shared" si="0"/>
        <v>400</v>
      </c>
    </row>
    <row r="10" spans="1:3">
      <c r="A10" s="52" t="s">
        <v>11</v>
      </c>
      <c r="B10" s="52">
        <v>800</v>
      </c>
      <c r="C10" s="52">
        <f t="shared" si="0"/>
        <v>400</v>
      </c>
    </row>
    <row r="11" spans="1:3">
      <c r="A11" s="52" t="s">
        <v>12</v>
      </c>
      <c r="B11" s="52">
        <v>800</v>
      </c>
      <c r="C11" s="52">
        <f t="shared" si="0"/>
        <v>400</v>
      </c>
    </row>
    <row r="12" spans="1:3">
      <c r="A12" s="52" t="s">
        <v>13</v>
      </c>
      <c r="B12" s="52">
        <v>800</v>
      </c>
      <c r="C12" s="52">
        <f t="shared" si="0"/>
        <v>400</v>
      </c>
    </row>
    <row r="13" spans="1:3">
      <c r="A13" s="52" t="s">
        <v>14</v>
      </c>
      <c r="B13" s="52">
        <v>600</v>
      </c>
      <c r="C13" s="52">
        <f t="shared" si="0"/>
        <v>300</v>
      </c>
    </row>
    <row r="14" spans="1:3">
      <c r="A14" s="52" t="s">
        <v>15</v>
      </c>
      <c r="B14" s="52">
        <v>800</v>
      </c>
      <c r="C14" s="52">
        <f t="shared" si="0"/>
        <v>400</v>
      </c>
    </row>
    <row r="15" spans="1:3">
      <c r="A15" s="52" t="s">
        <v>16</v>
      </c>
      <c r="B15" s="52">
        <v>800</v>
      </c>
      <c r="C15" s="52">
        <f t="shared" si="0"/>
        <v>400</v>
      </c>
    </row>
    <row r="16" spans="1:3">
      <c r="A16" s="52" t="s">
        <v>17</v>
      </c>
      <c r="B16" s="52">
        <v>800</v>
      </c>
      <c r="C16" s="52">
        <f t="shared" si="0"/>
        <v>400</v>
      </c>
    </row>
    <row r="17" spans="1:3">
      <c r="A17" s="52" t="s">
        <v>18</v>
      </c>
      <c r="B17" s="52">
        <v>600</v>
      </c>
      <c r="C17" s="52">
        <f t="shared" si="0"/>
        <v>300</v>
      </c>
    </row>
    <row r="18" spans="1:3">
      <c r="A18" s="52" t="s">
        <v>19</v>
      </c>
      <c r="B18" s="52">
        <v>800</v>
      </c>
      <c r="C18" s="52">
        <f t="shared" si="0"/>
        <v>400</v>
      </c>
    </row>
    <row r="19" spans="1:3">
      <c r="A19" s="52" t="s">
        <v>20</v>
      </c>
      <c r="B19" s="52">
        <v>800</v>
      </c>
      <c r="C19" s="52">
        <f t="shared" si="0"/>
        <v>400</v>
      </c>
    </row>
    <row r="20" spans="1:3">
      <c r="A20" s="52" t="s">
        <v>21</v>
      </c>
      <c r="B20" s="52">
        <v>800</v>
      </c>
      <c r="C20" s="52">
        <f t="shared" si="0"/>
        <v>400</v>
      </c>
    </row>
    <row r="21" spans="1:3">
      <c r="A21" s="52" t="s">
        <v>22</v>
      </c>
      <c r="B21" s="52">
        <v>800</v>
      </c>
      <c r="C21" s="52">
        <f t="shared" si="0"/>
        <v>400</v>
      </c>
    </row>
    <row r="22" spans="1:3">
      <c r="A22" s="52" t="s">
        <v>23</v>
      </c>
      <c r="B22" s="52">
        <v>800</v>
      </c>
      <c r="C22" s="52">
        <f t="shared" si="0"/>
        <v>400</v>
      </c>
    </row>
    <row r="23" spans="1:3">
      <c r="A23" s="52" t="s">
        <v>24</v>
      </c>
      <c r="B23" s="52">
        <v>800</v>
      </c>
      <c r="C23" s="52">
        <f t="shared" si="0"/>
        <v>400</v>
      </c>
    </row>
    <row r="24" spans="1:3">
      <c r="A24" s="52" t="s">
        <v>25</v>
      </c>
      <c r="B24" s="52">
        <v>800</v>
      </c>
      <c r="C24" s="52">
        <f t="shared" si="0"/>
        <v>400</v>
      </c>
    </row>
    <row r="25" spans="1:3">
      <c r="A25" s="52" t="s">
        <v>26</v>
      </c>
      <c r="B25" s="52">
        <v>600</v>
      </c>
      <c r="C25" s="52">
        <f t="shared" si="0"/>
        <v>300</v>
      </c>
    </row>
    <row r="26" spans="1:3">
      <c r="A26" s="52" t="s">
        <v>27</v>
      </c>
      <c r="B26" s="52">
        <v>800</v>
      </c>
      <c r="C26" s="52">
        <f t="shared" si="0"/>
        <v>400</v>
      </c>
    </row>
    <row r="27" spans="1:3">
      <c r="A27" s="52" t="s">
        <v>28</v>
      </c>
      <c r="B27" s="52">
        <v>800</v>
      </c>
      <c r="C27" s="52">
        <f t="shared" si="0"/>
        <v>400</v>
      </c>
    </row>
    <row r="28" spans="1:3">
      <c r="A28" s="52" t="s">
        <v>29</v>
      </c>
      <c r="B28" s="52">
        <v>800</v>
      </c>
      <c r="C28" s="52">
        <f t="shared" si="0"/>
        <v>400</v>
      </c>
    </row>
    <row r="29" spans="1:3">
      <c r="A29" s="52" t="s">
        <v>30</v>
      </c>
      <c r="B29" s="52">
        <v>800</v>
      </c>
      <c r="C29" s="52">
        <f t="shared" si="0"/>
        <v>400</v>
      </c>
    </row>
    <row r="30" spans="1:3">
      <c r="A30" s="52" t="s">
        <v>31</v>
      </c>
      <c r="B30" s="52">
        <v>800</v>
      </c>
      <c r="C30" s="52">
        <f t="shared" si="0"/>
        <v>400</v>
      </c>
    </row>
    <row r="31" spans="1:3">
      <c r="A31" s="52" t="s">
        <v>32</v>
      </c>
      <c r="B31" s="52">
        <v>800</v>
      </c>
      <c r="C31" s="52">
        <f t="shared" si="0"/>
        <v>400</v>
      </c>
    </row>
    <row r="32" spans="1:3">
      <c r="A32" s="53" t="s">
        <v>33</v>
      </c>
      <c r="B32" s="52">
        <v>800</v>
      </c>
      <c r="C32" s="52">
        <f t="shared" si="0"/>
        <v>400</v>
      </c>
    </row>
    <row r="33" spans="1:3">
      <c r="A33" s="53" t="s">
        <v>34</v>
      </c>
      <c r="B33" s="52">
        <v>800</v>
      </c>
      <c r="C33" s="52">
        <f t="shared" si="0"/>
        <v>400</v>
      </c>
    </row>
    <row r="34" spans="1:3">
      <c r="A34" s="52" t="s">
        <v>35</v>
      </c>
      <c r="B34" s="52">
        <v>800</v>
      </c>
      <c r="C34" s="52">
        <f t="shared" si="0"/>
        <v>400</v>
      </c>
    </row>
    <row r="35" spans="1:3">
      <c r="A35" s="54" t="s">
        <v>36</v>
      </c>
      <c r="B35" s="54">
        <v>800</v>
      </c>
      <c r="C35" s="52">
        <f t="shared" si="0"/>
        <v>400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94"/>
  <sheetViews>
    <sheetView tabSelected="1" topLeftCell="A166" workbookViewId="0">
      <selection activeCell="G171" sqref="G171"/>
    </sheetView>
  </sheetViews>
  <sheetFormatPr defaultColWidth="9" defaultRowHeight="36" customHeight="1"/>
  <cols>
    <col min="1" max="1" width="4.875" style="4" customWidth="1"/>
    <col min="2" max="2" width="11.625" style="4" customWidth="1"/>
    <col min="3" max="3" width="9" style="4"/>
    <col min="4" max="4" width="11.75" style="4" customWidth="1"/>
    <col min="5" max="5" width="10.5" style="4" customWidth="1"/>
    <col min="6" max="6" width="24.375" style="4" customWidth="1"/>
    <col min="7" max="7" width="32" style="5" customWidth="1"/>
    <col min="8" max="8" width="6.875" style="4" customWidth="1"/>
    <col min="9" max="9" width="11.25" style="4" customWidth="1"/>
    <col min="10" max="10" width="16.75" style="6" customWidth="1"/>
    <col min="11" max="16384" width="9" style="4"/>
  </cols>
  <sheetData>
    <row r="1" ht="49" customHeight="1" spans="1:10">
      <c r="A1" s="7" t="s">
        <v>37</v>
      </c>
      <c r="B1" s="7"/>
      <c r="C1" s="7"/>
      <c r="D1" s="7"/>
      <c r="E1" s="7"/>
      <c r="F1" s="7"/>
      <c r="G1" s="7"/>
      <c r="H1" s="7"/>
      <c r="I1" s="7"/>
      <c r="J1" s="7"/>
    </row>
    <row r="2" customHeight="1" spans="1:10">
      <c r="A2" s="8" t="s">
        <v>38</v>
      </c>
      <c r="B2" s="8"/>
      <c r="C2" s="8"/>
      <c r="D2" s="8"/>
      <c r="E2" s="9"/>
      <c r="F2" s="8"/>
      <c r="G2" s="10"/>
      <c r="H2" s="8"/>
      <c r="I2" s="9"/>
      <c r="J2" s="8"/>
    </row>
    <row r="3" s="1" customFormat="1" ht="56" customHeight="1" spans="1:10">
      <c r="A3" s="11" t="s">
        <v>39</v>
      </c>
      <c r="B3" s="11" t="s">
        <v>40</v>
      </c>
      <c r="C3" s="11" t="s">
        <v>41</v>
      </c>
      <c r="D3" s="11" t="s">
        <v>42</v>
      </c>
      <c r="E3" s="12" t="s">
        <v>43</v>
      </c>
      <c r="F3" s="11" t="s">
        <v>44</v>
      </c>
      <c r="G3" s="11" t="s">
        <v>45</v>
      </c>
      <c r="H3" s="11" t="s">
        <v>46</v>
      </c>
      <c r="I3" s="12" t="s">
        <v>47</v>
      </c>
      <c r="J3" s="13" t="s">
        <v>48</v>
      </c>
    </row>
    <row r="4" customHeight="1" spans="1:10">
      <c r="A4" s="14">
        <f t="shared" ref="A4:A12" si="0">ROW()-3</f>
        <v>1</v>
      </c>
      <c r="B4" s="14" t="s">
        <v>49</v>
      </c>
      <c r="C4" s="14" t="s">
        <v>50</v>
      </c>
      <c r="D4" s="14" t="s">
        <v>51</v>
      </c>
      <c r="E4" s="15" t="s">
        <v>52</v>
      </c>
      <c r="F4" s="14" t="s">
        <v>53</v>
      </c>
      <c r="G4" s="16" t="s">
        <v>54</v>
      </c>
      <c r="H4" s="17" t="s">
        <v>55</v>
      </c>
      <c r="I4" s="18">
        <f>H4*200</f>
        <v>1200</v>
      </c>
      <c r="J4" s="19"/>
    </row>
    <row r="5" customHeight="1" spans="1:10">
      <c r="A5" s="14">
        <f t="shared" si="0"/>
        <v>2</v>
      </c>
      <c r="B5" s="14" t="s">
        <v>49</v>
      </c>
      <c r="C5" s="14" t="s">
        <v>50</v>
      </c>
      <c r="D5" s="14" t="s">
        <v>56</v>
      </c>
      <c r="E5" s="15" t="s">
        <v>52</v>
      </c>
      <c r="F5" s="14" t="s">
        <v>53</v>
      </c>
      <c r="G5" s="16" t="s">
        <v>57</v>
      </c>
      <c r="H5" s="17" t="s">
        <v>55</v>
      </c>
      <c r="I5" s="18">
        <f t="shared" ref="I5:I36" si="1">H5*200</f>
        <v>1200</v>
      </c>
      <c r="J5" s="19"/>
    </row>
    <row r="6" customHeight="1" spans="1:10">
      <c r="A6" s="14">
        <f t="shared" si="0"/>
        <v>3</v>
      </c>
      <c r="B6" s="14" t="s">
        <v>49</v>
      </c>
      <c r="C6" s="14" t="s">
        <v>50</v>
      </c>
      <c r="D6" s="14" t="s">
        <v>58</v>
      </c>
      <c r="E6" s="15" t="s">
        <v>52</v>
      </c>
      <c r="F6" s="14" t="s">
        <v>53</v>
      </c>
      <c r="G6" s="16" t="s">
        <v>59</v>
      </c>
      <c r="H6" s="17" t="s">
        <v>55</v>
      </c>
      <c r="I6" s="18">
        <f t="shared" si="1"/>
        <v>1200</v>
      </c>
      <c r="J6" s="19"/>
    </row>
    <row r="7" customHeight="1" spans="1:10">
      <c r="A7" s="14">
        <f t="shared" si="0"/>
        <v>4</v>
      </c>
      <c r="B7" s="14" t="s">
        <v>49</v>
      </c>
      <c r="C7" s="14" t="s">
        <v>50</v>
      </c>
      <c r="D7" s="14" t="s">
        <v>60</v>
      </c>
      <c r="E7" s="15" t="s">
        <v>52</v>
      </c>
      <c r="F7" s="14" t="s">
        <v>53</v>
      </c>
      <c r="G7" s="16" t="s">
        <v>59</v>
      </c>
      <c r="H7" s="17" t="s">
        <v>55</v>
      </c>
      <c r="I7" s="18">
        <f t="shared" si="1"/>
        <v>1200</v>
      </c>
      <c r="J7" s="19"/>
    </row>
    <row r="8" customHeight="1" spans="1:10">
      <c r="A8" s="14">
        <f t="shared" si="0"/>
        <v>5</v>
      </c>
      <c r="B8" s="14" t="s">
        <v>49</v>
      </c>
      <c r="C8" s="14" t="s">
        <v>50</v>
      </c>
      <c r="D8" s="14" t="s">
        <v>61</v>
      </c>
      <c r="E8" s="15" t="s">
        <v>52</v>
      </c>
      <c r="F8" s="14" t="s">
        <v>53</v>
      </c>
      <c r="G8" s="16" t="s">
        <v>62</v>
      </c>
      <c r="H8" s="17" t="s">
        <v>55</v>
      </c>
      <c r="I8" s="18">
        <f t="shared" si="1"/>
        <v>1200</v>
      </c>
      <c r="J8" s="19"/>
    </row>
    <row r="9" customHeight="1" spans="1:10">
      <c r="A9" s="14">
        <f t="shared" si="0"/>
        <v>6</v>
      </c>
      <c r="B9" s="14" t="s">
        <v>49</v>
      </c>
      <c r="C9" s="14" t="s">
        <v>50</v>
      </c>
      <c r="D9" s="14" t="s">
        <v>63</v>
      </c>
      <c r="E9" s="15" t="s">
        <v>52</v>
      </c>
      <c r="F9" s="14" t="s">
        <v>53</v>
      </c>
      <c r="G9" s="16" t="s">
        <v>64</v>
      </c>
      <c r="H9" s="17" t="s">
        <v>55</v>
      </c>
      <c r="I9" s="18">
        <f t="shared" si="1"/>
        <v>1200</v>
      </c>
      <c r="J9" s="19"/>
    </row>
    <row r="10" customHeight="1" spans="1:10">
      <c r="A10" s="14">
        <f t="shared" si="0"/>
        <v>7</v>
      </c>
      <c r="B10" s="14" t="s">
        <v>49</v>
      </c>
      <c r="C10" s="14" t="s">
        <v>50</v>
      </c>
      <c r="D10" s="14" t="s">
        <v>65</v>
      </c>
      <c r="E10" s="15" t="s">
        <v>52</v>
      </c>
      <c r="F10" s="14" t="s">
        <v>53</v>
      </c>
      <c r="G10" s="16" t="s">
        <v>66</v>
      </c>
      <c r="H10" s="17" t="s">
        <v>55</v>
      </c>
      <c r="I10" s="18">
        <f t="shared" si="1"/>
        <v>1200</v>
      </c>
      <c r="J10" s="19"/>
    </row>
    <row r="11" customHeight="1" spans="1:10">
      <c r="A11" s="14">
        <f t="shared" si="0"/>
        <v>8</v>
      </c>
      <c r="B11" s="14" t="s">
        <v>49</v>
      </c>
      <c r="C11" s="14" t="s">
        <v>50</v>
      </c>
      <c r="D11" s="14" t="s">
        <v>67</v>
      </c>
      <c r="E11" s="15" t="s">
        <v>52</v>
      </c>
      <c r="F11" s="14" t="s">
        <v>53</v>
      </c>
      <c r="G11" s="16" t="s">
        <v>68</v>
      </c>
      <c r="H11" s="17" t="s">
        <v>55</v>
      </c>
      <c r="I11" s="18">
        <f t="shared" si="1"/>
        <v>1200</v>
      </c>
      <c r="J11" s="19"/>
    </row>
    <row r="12" customHeight="1" spans="1:10">
      <c r="A12" s="14">
        <f t="shared" si="0"/>
        <v>9</v>
      </c>
      <c r="B12" s="14" t="s">
        <v>49</v>
      </c>
      <c r="C12" s="14" t="s">
        <v>50</v>
      </c>
      <c r="D12" s="14" t="s">
        <v>69</v>
      </c>
      <c r="E12" s="15" t="s">
        <v>52</v>
      </c>
      <c r="F12" s="14" t="s">
        <v>53</v>
      </c>
      <c r="G12" s="16" t="s">
        <v>70</v>
      </c>
      <c r="H12" s="17" t="s">
        <v>55</v>
      </c>
      <c r="I12" s="18">
        <f t="shared" si="1"/>
        <v>1200</v>
      </c>
      <c r="J12" s="19"/>
    </row>
    <row r="13" customHeight="1" spans="1:10">
      <c r="A13" s="14">
        <f t="shared" ref="A13:A76" si="2">ROW()-3</f>
        <v>10</v>
      </c>
      <c r="B13" s="14" t="s">
        <v>49</v>
      </c>
      <c r="C13" s="14" t="s">
        <v>50</v>
      </c>
      <c r="D13" s="14" t="s">
        <v>71</v>
      </c>
      <c r="E13" s="15" t="s">
        <v>52</v>
      </c>
      <c r="F13" s="14" t="s">
        <v>72</v>
      </c>
      <c r="G13" s="16" t="s">
        <v>73</v>
      </c>
      <c r="H13" s="17" t="s">
        <v>74</v>
      </c>
      <c r="I13" s="18">
        <f t="shared" si="1"/>
        <v>600</v>
      </c>
      <c r="J13" s="19"/>
    </row>
    <row r="14" customHeight="1" spans="1:10">
      <c r="A14" s="14">
        <f t="shared" si="2"/>
        <v>11</v>
      </c>
      <c r="B14" s="14" t="s">
        <v>49</v>
      </c>
      <c r="C14" s="14" t="s">
        <v>50</v>
      </c>
      <c r="D14" s="14" t="s">
        <v>75</v>
      </c>
      <c r="E14" s="15" t="s">
        <v>52</v>
      </c>
      <c r="F14" s="14" t="s">
        <v>53</v>
      </c>
      <c r="G14" s="16" t="s">
        <v>76</v>
      </c>
      <c r="H14" s="17" t="s">
        <v>55</v>
      </c>
      <c r="I14" s="18">
        <f t="shared" si="1"/>
        <v>1200</v>
      </c>
      <c r="J14" s="19"/>
    </row>
    <row r="15" customHeight="1" spans="1:10">
      <c r="A15" s="14">
        <f t="shared" si="2"/>
        <v>12</v>
      </c>
      <c r="B15" s="14" t="s">
        <v>49</v>
      </c>
      <c r="C15" s="14" t="s">
        <v>50</v>
      </c>
      <c r="D15" s="14" t="s">
        <v>77</v>
      </c>
      <c r="E15" s="15" t="s">
        <v>52</v>
      </c>
      <c r="F15" s="14" t="s">
        <v>53</v>
      </c>
      <c r="G15" s="16" t="s">
        <v>70</v>
      </c>
      <c r="H15" s="17" t="s">
        <v>55</v>
      </c>
      <c r="I15" s="18">
        <f t="shared" si="1"/>
        <v>1200</v>
      </c>
      <c r="J15" s="19"/>
    </row>
    <row r="16" customHeight="1" spans="1:10">
      <c r="A16" s="14">
        <f t="shared" si="2"/>
        <v>13</v>
      </c>
      <c r="B16" s="14" t="s">
        <v>49</v>
      </c>
      <c r="C16" s="14" t="s">
        <v>50</v>
      </c>
      <c r="D16" s="14" t="s">
        <v>78</v>
      </c>
      <c r="E16" s="15" t="s">
        <v>52</v>
      </c>
      <c r="F16" s="14" t="s">
        <v>53</v>
      </c>
      <c r="G16" s="16" t="s">
        <v>79</v>
      </c>
      <c r="H16" s="17" t="s">
        <v>55</v>
      </c>
      <c r="I16" s="18">
        <f t="shared" si="1"/>
        <v>1200</v>
      </c>
      <c r="J16" s="19"/>
    </row>
    <row r="17" customHeight="1" spans="1:10">
      <c r="A17" s="14">
        <f t="shared" si="2"/>
        <v>14</v>
      </c>
      <c r="B17" s="14" t="s">
        <v>49</v>
      </c>
      <c r="C17" s="14" t="s">
        <v>50</v>
      </c>
      <c r="D17" s="14" t="s">
        <v>80</v>
      </c>
      <c r="E17" s="15" t="s">
        <v>52</v>
      </c>
      <c r="F17" s="14" t="s">
        <v>53</v>
      </c>
      <c r="G17" s="16" t="s">
        <v>81</v>
      </c>
      <c r="H17" s="17" t="s">
        <v>55</v>
      </c>
      <c r="I17" s="18">
        <f t="shared" si="1"/>
        <v>1200</v>
      </c>
      <c r="J17" s="19"/>
    </row>
    <row r="18" customHeight="1" spans="1:10">
      <c r="A18" s="14">
        <f t="shared" si="2"/>
        <v>15</v>
      </c>
      <c r="B18" s="14" t="s">
        <v>49</v>
      </c>
      <c r="C18" s="14" t="s">
        <v>50</v>
      </c>
      <c r="D18" s="14" t="s">
        <v>82</v>
      </c>
      <c r="E18" s="15" t="s">
        <v>52</v>
      </c>
      <c r="F18" s="14" t="s">
        <v>53</v>
      </c>
      <c r="G18" s="16" t="s">
        <v>70</v>
      </c>
      <c r="H18" s="17" t="s">
        <v>55</v>
      </c>
      <c r="I18" s="18">
        <f t="shared" si="1"/>
        <v>1200</v>
      </c>
      <c r="J18" s="19"/>
    </row>
    <row r="19" customHeight="1" spans="1:10">
      <c r="A19" s="14">
        <f t="shared" si="2"/>
        <v>16</v>
      </c>
      <c r="B19" s="14" t="s">
        <v>49</v>
      </c>
      <c r="C19" s="14" t="s">
        <v>50</v>
      </c>
      <c r="D19" s="14" t="s">
        <v>83</v>
      </c>
      <c r="E19" s="15" t="s">
        <v>52</v>
      </c>
      <c r="F19" s="14" t="s">
        <v>53</v>
      </c>
      <c r="G19" s="16" t="s">
        <v>84</v>
      </c>
      <c r="H19" s="17" t="s">
        <v>55</v>
      </c>
      <c r="I19" s="18">
        <f t="shared" si="1"/>
        <v>1200</v>
      </c>
      <c r="J19" s="19"/>
    </row>
    <row r="20" customHeight="1" spans="1:10">
      <c r="A20" s="14">
        <f t="shared" si="2"/>
        <v>17</v>
      </c>
      <c r="B20" s="14" t="s">
        <v>49</v>
      </c>
      <c r="C20" s="14" t="s">
        <v>50</v>
      </c>
      <c r="D20" s="14" t="s">
        <v>85</v>
      </c>
      <c r="E20" s="15" t="s">
        <v>52</v>
      </c>
      <c r="F20" s="14" t="s">
        <v>53</v>
      </c>
      <c r="G20" s="16" t="s">
        <v>70</v>
      </c>
      <c r="H20" s="17" t="s">
        <v>55</v>
      </c>
      <c r="I20" s="18">
        <f t="shared" si="1"/>
        <v>1200</v>
      </c>
      <c r="J20" s="19"/>
    </row>
    <row r="21" customHeight="1" spans="1:10">
      <c r="A21" s="14">
        <f t="shared" si="2"/>
        <v>18</v>
      </c>
      <c r="B21" s="14" t="s">
        <v>49</v>
      </c>
      <c r="C21" s="14" t="s">
        <v>50</v>
      </c>
      <c r="D21" s="14" t="s">
        <v>86</v>
      </c>
      <c r="E21" s="15" t="s">
        <v>52</v>
      </c>
      <c r="F21" s="14" t="s">
        <v>87</v>
      </c>
      <c r="G21" s="16" t="s">
        <v>88</v>
      </c>
      <c r="H21" s="17" t="s">
        <v>74</v>
      </c>
      <c r="I21" s="18">
        <f t="shared" si="1"/>
        <v>600</v>
      </c>
      <c r="J21" s="19"/>
    </row>
    <row r="22" customHeight="1" spans="1:10">
      <c r="A22" s="14">
        <f t="shared" si="2"/>
        <v>19</v>
      </c>
      <c r="B22" s="14" t="s">
        <v>49</v>
      </c>
      <c r="C22" s="14" t="s">
        <v>50</v>
      </c>
      <c r="D22" s="14" t="s">
        <v>89</v>
      </c>
      <c r="E22" s="15" t="s">
        <v>52</v>
      </c>
      <c r="F22" s="14" t="s">
        <v>53</v>
      </c>
      <c r="G22" s="16" t="s">
        <v>90</v>
      </c>
      <c r="H22" s="17" t="s">
        <v>55</v>
      </c>
      <c r="I22" s="18">
        <f t="shared" si="1"/>
        <v>1200</v>
      </c>
      <c r="J22" s="19"/>
    </row>
    <row r="23" customHeight="1" spans="1:10">
      <c r="A23" s="14">
        <f t="shared" si="2"/>
        <v>20</v>
      </c>
      <c r="B23" s="14" t="s">
        <v>49</v>
      </c>
      <c r="C23" s="14" t="s">
        <v>50</v>
      </c>
      <c r="D23" s="14" t="s">
        <v>91</v>
      </c>
      <c r="E23" s="15" t="s">
        <v>52</v>
      </c>
      <c r="F23" s="14" t="s">
        <v>53</v>
      </c>
      <c r="G23" s="16" t="s">
        <v>92</v>
      </c>
      <c r="H23" s="17" t="s">
        <v>55</v>
      </c>
      <c r="I23" s="18">
        <f t="shared" si="1"/>
        <v>1200</v>
      </c>
      <c r="J23" s="19"/>
    </row>
    <row r="24" customHeight="1" spans="1:10">
      <c r="A24" s="14">
        <f t="shared" si="2"/>
        <v>21</v>
      </c>
      <c r="B24" s="14" t="s">
        <v>49</v>
      </c>
      <c r="C24" s="14" t="s">
        <v>50</v>
      </c>
      <c r="D24" s="14" t="s">
        <v>93</v>
      </c>
      <c r="E24" s="15" t="s">
        <v>52</v>
      </c>
      <c r="F24" s="14" t="s">
        <v>53</v>
      </c>
      <c r="G24" s="16" t="s">
        <v>94</v>
      </c>
      <c r="H24" s="17" t="s">
        <v>55</v>
      </c>
      <c r="I24" s="18">
        <f t="shared" si="1"/>
        <v>1200</v>
      </c>
      <c r="J24" s="19"/>
    </row>
    <row r="25" customHeight="1" spans="1:10">
      <c r="A25" s="14">
        <f t="shared" si="2"/>
        <v>22</v>
      </c>
      <c r="B25" s="14" t="s">
        <v>49</v>
      </c>
      <c r="C25" s="14" t="s">
        <v>50</v>
      </c>
      <c r="D25" s="14" t="s">
        <v>95</v>
      </c>
      <c r="E25" s="15" t="s">
        <v>52</v>
      </c>
      <c r="F25" s="14" t="s">
        <v>53</v>
      </c>
      <c r="G25" s="16" t="s">
        <v>96</v>
      </c>
      <c r="H25" s="17" t="s">
        <v>55</v>
      </c>
      <c r="I25" s="18">
        <f t="shared" si="1"/>
        <v>1200</v>
      </c>
      <c r="J25" s="19"/>
    </row>
    <row r="26" customHeight="1" spans="1:10">
      <c r="A26" s="14">
        <f t="shared" si="2"/>
        <v>23</v>
      </c>
      <c r="B26" s="20" t="s">
        <v>49</v>
      </c>
      <c r="C26" s="20" t="s">
        <v>50</v>
      </c>
      <c r="D26" s="20" t="s">
        <v>97</v>
      </c>
      <c r="E26" s="15" t="s">
        <v>52</v>
      </c>
      <c r="F26" s="20" t="s">
        <v>53</v>
      </c>
      <c r="G26" s="21" t="s">
        <v>98</v>
      </c>
      <c r="H26" s="22" t="s">
        <v>55</v>
      </c>
      <c r="I26" s="18">
        <f t="shared" si="1"/>
        <v>1200</v>
      </c>
      <c r="J26" s="23"/>
    </row>
    <row r="27" customHeight="1" spans="1:10">
      <c r="A27" s="14">
        <f t="shared" si="2"/>
        <v>24</v>
      </c>
      <c r="B27" s="14" t="s">
        <v>49</v>
      </c>
      <c r="C27" s="14" t="s">
        <v>50</v>
      </c>
      <c r="D27" s="14" t="s">
        <v>99</v>
      </c>
      <c r="E27" s="15" t="s">
        <v>52</v>
      </c>
      <c r="F27" s="14" t="s">
        <v>53</v>
      </c>
      <c r="G27" s="16" t="s">
        <v>100</v>
      </c>
      <c r="H27" s="17" t="s">
        <v>55</v>
      </c>
      <c r="I27" s="18">
        <f t="shared" si="1"/>
        <v>1200</v>
      </c>
      <c r="J27" s="19"/>
    </row>
    <row r="28" customHeight="1" spans="1:10">
      <c r="A28" s="14">
        <f t="shared" si="2"/>
        <v>25</v>
      </c>
      <c r="B28" s="14" t="s">
        <v>49</v>
      </c>
      <c r="C28" s="14" t="s">
        <v>50</v>
      </c>
      <c r="D28" s="14" t="s">
        <v>101</v>
      </c>
      <c r="E28" s="15" t="s">
        <v>52</v>
      </c>
      <c r="F28" s="14" t="s">
        <v>53</v>
      </c>
      <c r="G28" s="16" t="s">
        <v>102</v>
      </c>
      <c r="H28" s="17" t="s">
        <v>55</v>
      </c>
      <c r="I28" s="18">
        <f t="shared" si="1"/>
        <v>1200</v>
      </c>
      <c r="J28" s="19"/>
    </row>
    <row r="29" customHeight="1" spans="1:10">
      <c r="A29" s="14">
        <f t="shared" si="2"/>
        <v>26</v>
      </c>
      <c r="B29" s="14" t="s">
        <v>49</v>
      </c>
      <c r="C29" s="14" t="s">
        <v>50</v>
      </c>
      <c r="D29" s="14" t="s">
        <v>103</v>
      </c>
      <c r="E29" s="15" t="s">
        <v>52</v>
      </c>
      <c r="F29" s="14" t="s">
        <v>53</v>
      </c>
      <c r="G29" s="16" t="s">
        <v>70</v>
      </c>
      <c r="H29" s="17" t="s">
        <v>55</v>
      </c>
      <c r="I29" s="18">
        <f t="shared" si="1"/>
        <v>1200</v>
      </c>
      <c r="J29" s="19"/>
    </row>
    <row r="30" customHeight="1" spans="1:10">
      <c r="A30" s="14">
        <f t="shared" si="2"/>
        <v>27</v>
      </c>
      <c r="B30" s="14" t="s">
        <v>49</v>
      </c>
      <c r="C30" s="14" t="s">
        <v>50</v>
      </c>
      <c r="D30" s="14" t="s">
        <v>104</v>
      </c>
      <c r="E30" s="15" t="s">
        <v>52</v>
      </c>
      <c r="F30" s="14" t="s">
        <v>53</v>
      </c>
      <c r="G30" s="16" t="s">
        <v>70</v>
      </c>
      <c r="H30" s="17" t="s">
        <v>55</v>
      </c>
      <c r="I30" s="18">
        <f t="shared" si="1"/>
        <v>1200</v>
      </c>
      <c r="J30" s="19"/>
    </row>
    <row r="31" customHeight="1" spans="1:10">
      <c r="A31" s="14">
        <f t="shared" si="2"/>
        <v>28</v>
      </c>
      <c r="B31" s="14" t="s">
        <v>49</v>
      </c>
      <c r="C31" s="14" t="s">
        <v>50</v>
      </c>
      <c r="D31" s="14" t="s">
        <v>105</v>
      </c>
      <c r="E31" s="15" t="s">
        <v>52</v>
      </c>
      <c r="F31" s="14" t="s">
        <v>53</v>
      </c>
      <c r="G31" s="16" t="s">
        <v>106</v>
      </c>
      <c r="H31" s="17" t="s">
        <v>55</v>
      </c>
      <c r="I31" s="18">
        <f t="shared" si="1"/>
        <v>1200</v>
      </c>
      <c r="J31" s="19"/>
    </row>
    <row r="32" customHeight="1" spans="1:10">
      <c r="A32" s="14">
        <f t="shared" si="2"/>
        <v>29</v>
      </c>
      <c r="B32" s="14" t="s">
        <v>49</v>
      </c>
      <c r="C32" s="14" t="s">
        <v>50</v>
      </c>
      <c r="D32" s="14" t="s">
        <v>107</v>
      </c>
      <c r="E32" s="15" t="s">
        <v>52</v>
      </c>
      <c r="F32" s="14" t="s">
        <v>53</v>
      </c>
      <c r="G32" s="16" t="s">
        <v>70</v>
      </c>
      <c r="H32" s="17" t="s">
        <v>55</v>
      </c>
      <c r="I32" s="18">
        <f t="shared" si="1"/>
        <v>1200</v>
      </c>
      <c r="J32" s="19"/>
    </row>
    <row r="33" customHeight="1" spans="1:10">
      <c r="A33" s="14">
        <f t="shared" si="2"/>
        <v>30</v>
      </c>
      <c r="B33" s="14" t="s">
        <v>49</v>
      </c>
      <c r="C33" s="14" t="s">
        <v>50</v>
      </c>
      <c r="D33" s="14" t="s">
        <v>108</v>
      </c>
      <c r="E33" s="15" t="s">
        <v>52</v>
      </c>
      <c r="F33" s="14" t="s">
        <v>53</v>
      </c>
      <c r="G33" s="16" t="s">
        <v>70</v>
      </c>
      <c r="H33" s="17" t="s">
        <v>55</v>
      </c>
      <c r="I33" s="18">
        <f t="shared" si="1"/>
        <v>1200</v>
      </c>
      <c r="J33" s="19"/>
    </row>
    <row r="34" customHeight="1" spans="1:10">
      <c r="A34" s="14">
        <f t="shared" si="2"/>
        <v>31</v>
      </c>
      <c r="B34" s="14" t="s">
        <v>49</v>
      </c>
      <c r="C34" s="14" t="s">
        <v>50</v>
      </c>
      <c r="D34" s="14" t="s">
        <v>109</v>
      </c>
      <c r="E34" s="15" t="s">
        <v>52</v>
      </c>
      <c r="F34" s="14" t="s">
        <v>53</v>
      </c>
      <c r="G34" s="16" t="s">
        <v>70</v>
      </c>
      <c r="H34" s="17" t="s">
        <v>55</v>
      </c>
      <c r="I34" s="18">
        <f t="shared" si="1"/>
        <v>1200</v>
      </c>
      <c r="J34" s="19"/>
    </row>
    <row r="35" customHeight="1" spans="1:10">
      <c r="A35" s="14">
        <f t="shared" si="2"/>
        <v>32</v>
      </c>
      <c r="B35" s="14" t="s">
        <v>49</v>
      </c>
      <c r="C35" s="14" t="s">
        <v>50</v>
      </c>
      <c r="D35" s="14" t="s">
        <v>110</v>
      </c>
      <c r="E35" s="15" t="s">
        <v>52</v>
      </c>
      <c r="F35" s="14" t="s">
        <v>53</v>
      </c>
      <c r="G35" s="16" t="s">
        <v>111</v>
      </c>
      <c r="H35" s="17" t="s">
        <v>55</v>
      </c>
      <c r="I35" s="18">
        <f t="shared" si="1"/>
        <v>1200</v>
      </c>
      <c r="J35" s="19"/>
    </row>
    <row r="36" customHeight="1" spans="1:10">
      <c r="A36" s="14">
        <f t="shared" si="2"/>
        <v>33</v>
      </c>
      <c r="B36" s="14" t="s">
        <v>49</v>
      </c>
      <c r="C36" s="14" t="s">
        <v>50</v>
      </c>
      <c r="D36" s="14" t="s">
        <v>112</v>
      </c>
      <c r="E36" s="15" t="s">
        <v>52</v>
      </c>
      <c r="F36" s="14" t="s">
        <v>53</v>
      </c>
      <c r="G36" s="16" t="s">
        <v>113</v>
      </c>
      <c r="H36" s="17" t="s">
        <v>55</v>
      </c>
      <c r="I36" s="18">
        <f t="shared" si="1"/>
        <v>1200</v>
      </c>
      <c r="J36" s="19"/>
    </row>
    <row r="37" customHeight="1" spans="1:10">
      <c r="A37" s="14">
        <f t="shared" si="2"/>
        <v>34</v>
      </c>
      <c r="B37" s="14" t="s">
        <v>49</v>
      </c>
      <c r="C37" s="14" t="s">
        <v>50</v>
      </c>
      <c r="D37" s="14" t="s">
        <v>114</v>
      </c>
      <c r="E37" s="15" t="s">
        <v>52</v>
      </c>
      <c r="F37" s="14" t="s">
        <v>53</v>
      </c>
      <c r="G37" s="16" t="s">
        <v>70</v>
      </c>
      <c r="H37" s="17" t="s">
        <v>55</v>
      </c>
      <c r="I37" s="18">
        <f t="shared" ref="I37:I68" si="3">H37*200</f>
        <v>1200</v>
      </c>
      <c r="J37" s="19"/>
    </row>
    <row r="38" customHeight="1" spans="1:10">
      <c r="A38" s="14">
        <f t="shared" si="2"/>
        <v>35</v>
      </c>
      <c r="B38" s="14" t="s">
        <v>49</v>
      </c>
      <c r="C38" s="14" t="s">
        <v>50</v>
      </c>
      <c r="D38" s="14" t="s">
        <v>115</v>
      </c>
      <c r="E38" s="15" t="s">
        <v>52</v>
      </c>
      <c r="F38" s="14" t="s">
        <v>53</v>
      </c>
      <c r="G38" s="16" t="s">
        <v>70</v>
      </c>
      <c r="H38" s="17" t="s">
        <v>55</v>
      </c>
      <c r="I38" s="18">
        <f t="shared" si="3"/>
        <v>1200</v>
      </c>
      <c r="J38" s="19"/>
    </row>
    <row r="39" customHeight="1" spans="1:10">
      <c r="A39" s="14">
        <f t="shared" si="2"/>
        <v>36</v>
      </c>
      <c r="B39" s="14" t="s">
        <v>49</v>
      </c>
      <c r="C39" s="14" t="s">
        <v>50</v>
      </c>
      <c r="D39" s="14" t="s">
        <v>116</v>
      </c>
      <c r="E39" s="15" t="s">
        <v>52</v>
      </c>
      <c r="F39" s="14" t="s">
        <v>53</v>
      </c>
      <c r="G39" s="16" t="s">
        <v>70</v>
      </c>
      <c r="H39" s="17" t="s">
        <v>55</v>
      </c>
      <c r="I39" s="18">
        <f t="shared" si="3"/>
        <v>1200</v>
      </c>
      <c r="J39" s="19"/>
    </row>
    <row r="40" customHeight="1" spans="1:10">
      <c r="A40" s="14">
        <f t="shared" si="2"/>
        <v>37</v>
      </c>
      <c r="B40" s="14" t="s">
        <v>49</v>
      </c>
      <c r="C40" s="14" t="s">
        <v>50</v>
      </c>
      <c r="D40" s="14" t="s">
        <v>117</v>
      </c>
      <c r="E40" s="15" t="s">
        <v>52</v>
      </c>
      <c r="F40" s="14" t="s">
        <v>53</v>
      </c>
      <c r="G40" s="16" t="s">
        <v>118</v>
      </c>
      <c r="H40" s="17" t="s">
        <v>55</v>
      </c>
      <c r="I40" s="18">
        <f t="shared" si="3"/>
        <v>1200</v>
      </c>
      <c r="J40" s="19"/>
    </row>
    <row r="41" customHeight="1" spans="1:10">
      <c r="A41" s="14">
        <f t="shared" si="2"/>
        <v>38</v>
      </c>
      <c r="B41" s="14" t="s">
        <v>49</v>
      </c>
      <c r="C41" s="14" t="s">
        <v>50</v>
      </c>
      <c r="D41" s="14" t="s">
        <v>119</v>
      </c>
      <c r="E41" s="15" t="s">
        <v>52</v>
      </c>
      <c r="F41" s="14" t="s">
        <v>53</v>
      </c>
      <c r="G41" s="16" t="s">
        <v>120</v>
      </c>
      <c r="H41" s="17" t="s">
        <v>55</v>
      </c>
      <c r="I41" s="18">
        <f t="shared" si="3"/>
        <v>1200</v>
      </c>
      <c r="J41" s="19"/>
    </row>
    <row r="42" customHeight="1" spans="1:10">
      <c r="A42" s="14">
        <f t="shared" si="2"/>
        <v>39</v>
      </c>
      <c r="B42" s="14" t="s">
        <v>49</v>
      </c>
      <c r="C42" s="14" t="s">
        <v>50</v>
      </c>
      <c r="D42" s="14" t="s">
        <v>121</v>
      </c>
      <c r="E42" s="15" t="s">
        <v>52</v>
      </c>
      <c r="F42" s="14" t="s">
        <v>53</v>
      </c>
      <c r="G42" s="16" t="s">
        <v>120</v>
      </c>
      <c r="H42" s="17" t="s">
        <v>55</v>
      </c>
      <c r="I42" s="18">
        <f t="shared" si="3"/>
        <v>1200</v>
      </c>
      <c r="J42" s="19"/>
    </row>
    <row r="43" customHeight="1" spans="1:10">
      <c r="A43" s="14">
        <f t="shared" si="2"/>
        <v>40</v>
      </c>
      <c r="B43" s="14" t="s">
        <v>49</v>
      </c>
      <c r="C43" s="14" t="s">
        <v>50</v>
      </c>
      <c r="D43" s="14" t="s">
        <v>122</v>
      </c>
      <c r="E43" s="15" t="s">
        <v>52</v>
      </c>
      <c r="F43" s="14" t="s">
        <v>53</v>
      </c>
      <c r="G43" s="16" t="s">
        <v>120</v>
      </c>
      <c r="H43" s="17" t="s">
        <v>55</v>
      </c>
      <c r="I43" s="18">
        <f t="shared" si="3"/>
        <v>1200</v>
      </c>
      <c r="J43" s="19"/>
    </row>
    <row r="44" customHeight="1" spans="1:10">
      <c r="A44" s="14">
        <f t="shared" si="2"/>
        <v>41</v>
      </c>
      <c r="B44" s="14" t="s">
        <v>49</v>
      </c>
      <c r="C44" s="14" t="s">
        <v>50</v>
      </c>
      <c r="D44" s="14" t="s">
        <v>123</v>
      </c>
      <c r="E44" s="15" t="s">
        <v>52</v>
      </c>
      <c r="F44" s="14" t="s">
        <v>53</v>
      </c>
      <c r="G44" s="16" t="s">
        <v>124</v>
      </c>
      <c r="H44" s="17" t="s">
        <v>55</v>
      </c>
      <c r="I44" s="18">
        <f t="shared" si="3"/>
        <v>1200</v>
      </c>
      <c r="J44" s="19"/>
    </row>
    <row r="45" customHeight="1" spans="1:10">
      <c r="A45" s="14">
        <f t="shared" si="2"/>
        <v>42</v>
      </c>
      <c r="B45" s="14" t="s">
        <v>49</v>
      </c>
      <c r="C45" s="14" t="s">
        <v>50</v>
      </c>
      <c r="D45" s="14" t="s">
        <v>125</v>
      </c>
      <c r="E45" s="15" t="s">
        <v>52</v>
      </c>
      <c r="F45" s="14" t="s">
        <v>53</v>
      </c>
      <c r="G45" s="16" t="s">
        <v>126</v>
      </c>
      <c r="H45" s="17" t="s">
        <v>55</v>
      </c>
      <c r="I45" s="18">
        <f t="shared" si="3"/>
        <v>1200</v>
      </c>
      <c r="J45" s="19"/>
    </row>
    <row r="46" customHeight="1" spans="1:10">
      <c r="A46" s="14">
        <f t="shared" si="2"/>
        <v>43</v>
      </c>
      <c r="B46" s="14" t="s">
        <v>49</v>
      </c>
      <c r="C46" s="14" t="s">
        <v>50</v>
      </c>
      <c r="D46" s="14" t="s">
        <v>127</v>
      </c>
      <c r="E46" s="15" t="s">
        <v>52</v>
      </c>
      <c r="F46" s="14" t="s">
        <v>53</v>
      </c>
      <c r="G46" s="16" t="s">
        <v>128</v>
      </c>
      <c r="H46" s="17" t="s">
        <v>55</v>
      </c>
      <c r="I46" s="18">
        <f t="shared" si="3"/>
        <v>1200</v>
      </c>
      <c r="J46" s="19"/>
    </row>
    <row r="47" customHeight="1" spans="1:10">
      <c r="A47" s="14">
        <f t="shared" si="2"/>
        <v>44</v>
      </c>
      <c r="B47" s="14" t="s">
        <v>49</v>
      </c>
      <c r="C47" s="14" t="s">
        <v>50</v>
      </c>
      <c r="D47" s="14" t="s">
        <v>129</v>
      </c>
      <c r="E47" s="15" t="s">
        <v>52</v>
      </c>
      <c r="F47" s="14" t="s">
        <v>53</v>
      </c>
      <c r="G47" s="16" t="s">
        <v>130</v>
      </c>
      <c r="H47" s="17" t="s">
        <v>55</v>
      </c>
      <c r="I47" s="18">
        <f t="shared" si="3"/>
        <v>1200</v>
      </c>
      <c r="J47" s="19"/>
    </row>
    <row r="48" customHeight="1" spans="1:10">
      <c r="A48" s="14">
        <f t="shared" si="2"/>
        <v>45</v>
      </c>
      <c r="B48" s="14" t="s">
        <v>49</v>
      </c>
      <c r="C48" s="14" t="s">
        <v>50</v>
      </c>
      <c r="D48" s="14" t="s">
        <v>131</v>
      </c>
      <c r="E48" s="15" t="s">
        <v>52</v>
      </c>
      <c r="F48" s="14" t="s">
        <v>53</v>
      </c>
      <c r="G48" s="16" t="s">
        <v>132</v>
      </c>
      <c r="H48" s="17" t="s">
        <v>55</v>
      </c>
      <c r="I48" s="18">
        <f t="shared" si="3"/>
        <v>1200</v>
      </c>
      <c r="J48" s="19"/>
    </row>
    <row r="49" customHeight="1" spans="1:10">
      <c r="A49" s="14">
        <f t="shared" si="2"/>
        <v>46</v>
      </c>
      <c r="B49" s="14" t="s">
        <v>49</v>
      </c>
      <c r="C49" s="14" t="s">
        <v>50</v>
      </c>
      <c r="D49" s="14" t="s">
        <v>133</v>
      </c>
      <c r="E49" s="15" t="s">
        <v>52</v>
      </c>
      <c r="F49" s="14" t="s">
        <v>53</v>
      </c>
      <c r="G49" s="16" t="s">
        <v>134</v>
      </c>
      <c r="H49" s="17" t="s">
        <v>55</v>
      </c>
      <c r="I49" s="18">
        <f t="shared" si="3"/>
        <v>1200</v>
      </c>
      <c r="J49" s="19"/>
    </row>
    <row r="50" customHeight="1" spans="1:10">
      <c r="A50" s="14">
        <f t="shared" si="2"/>
        <v>47</v>
      </c>
      <c r="B50" s="14" t="s">
        <v>49</v>
      </c>
      <c r="C50" s="14" t="s">
        <v>50</v>
      </c>
      <c r="D50" s="14" t="s">
        <v>135</v>
      </c>
      <c r="E50" s="15" t="s">
        <v>52</v>
      </c>
      <c r="F50" s="14" t="s">
        <v>53</v>
      </c>
      <c r="G50" s="16" t="s">
        <v>118</v>
      </c>
      <c r="H50" s="17" t="s">
        <v>55</v>
      </c>
      <c r="I50" s="18">
        <f t="shared" si="3"/>
        <v>1200</v>
      </c>
      <c r="J50" s="19"/>
    </row>
    <row r="51" customHeight="1" spans="1:10">
      <c r="A51" s="14">
        <f t="shared" si="2"/>
        <v>48</v>
      </c>
      <c r="B51" s="14" t="s">
        <v>49</v>
      </c>
      <c r="C51" s="14" t="s">
        <v>50</v>
      </c>
      <c r="D51" s="14" t="s">
        <v>136</v>
      </c>
      <c r="E51" s="15" t="s">
        <v>52</v>
      </c>
      <c r="F51" s="14" t="s">
        <v>53</v>
      </c>
      <c r="G51" s="16" t="s">
        <v>137</v>
      </c>
      <c r="H51" s="17" t="s">
        <v>55</v>
      </c>
      <c r="I51" s="18">
        <f t="shared" si="3"/>
        <v>1200</v>
      </c>
      <c r="J51" s="19"/>
    </row>
    <row r="52" customHeight="1" spans="1:10">
      <c r="A52" s="14">
        <f t="shared" si="2"/>
        <v>49</v>
      </c>
      <c r="B52" s="14" t="s">
        <v>49</v>
      </c>
      <c r="C52" s="14" t="s">
        <v>50</v>
      </c>
      <c r="D52" s="14" t="s">
        <v>138</v>
      </c>
      <c r="E52" s="15" t="s">
        <v>52</v>
      </c>
      <c r="F52" s="14" t="s">
        <v>53</v>
      </c>
      <c r="G52" s="16" t="s">
        <v>70</v>
      </c>
      <c r="H52" s="17" t="s">
        <v>55</v>
      </c>
      <c r="I52" s="18">
        <f t="shared" si="3"/>
        <v>1200</v>
      </c>
      <c r="J52" s="19"/>
    </row>
    <row r="53" customHeight="1" spans="1:10">
      <c r="A53" s="14">
        <f t="shared" si="2"/>
        <v>50</v>
      </c>
      <c r="B53" s="14" t="s">
        <v>49</v>
      </c>
      <c r="C53" s="14" t="s">
        <v>50</v>
      </c>
      <c r="D53" s="14" t="s">
        <v>139</v>
      </c>
      <c r="E53" s="15" t="s">
        <v>52</v>
      </c>
      <c r="F53" s="14" t="s">
        <v>53</v>
      </c>
      <c r="G53" s="16" t="s">
        <v>140</v>
      </c>
      <c r="H53" s="17" t="s">
        <v>55</v>
      </c>
      <c r="I53" s="18">
        <f t="shared" si="3"/>
        <v>1200</v>
      </c>
      <c r="J53" s="19"/>
    </row>
    <row r="54" customHeight="1" spans="1:10">
      <c r="A54" s="14">
        <f t="shared" si="2"/>
        <v>51</v>
      </c>
      <c r="B54" s="14" t="s">
        <v>49</v>
      </c>
      <c r="C54" s="14" t="s">
        <v>50</v>
      </c>
      <c r="D54" s="14" t="s">
        <v>141</v>
      </c>
      <c r="E54" s="15" t="s">
        <v>52</v>
      </c>
      <c r="F54" s="14" t="s">
        <v>53</v>
      </c>
      <c r="G54" s="16" t="s">
        <v>142</v>
      </c>
      <c r="H54" s="17" t="s">
        <v>55</v>
      </c>
      <c r="I54" s="18">
        <f t="shared" si="3"/>
        <v>1200</v>
      </c>
      <c r="J54" s="19"/>
    </row>
    <row r="55" customHeight="1" spans="1:10">
      <c r="A55" s="14">
        <f t="shared" si="2"/>
        <v>52</v>
      </c>
      <c r="B55" s="14" t="s">
        <v>49</v>
      </c>
      <c r="C55" s="14" t="s">
        <v>50</v>
      </c>
      <c r="D55" s="14" t="s">
        <v>143</v>
      </c>
      <c r="E55" s="15" t="s">
        <v>52</v>
      </c>
      <c r="F55" s="14" t="s">
        <v>53</v>
      </c>
      <c r="G55" s="16" t="s">
        <v>142</v>
      </c>
      <c r="H55" s="17" t="s">
        <v>55</v>
      </c>
      <c r="I55" s="18">
        <f t="shared" si="3"/>
        <v>1200</v>
      </c>
      <c r="J55" s="19"/>
    </row>
    <row r="56" customHeight="1" spans="1:10">
      <c r="A56" s="14">
        <f t="shared" si="2"/>
        <v>53</v>
      </c>
      <c r="B56" s="14" t="s">
        <v>49</v>
      </c>
      <c r="C56" s="14" t="s">
        <v>50</v>
      </c>
      <c r="D56" s="14" t="s">
        <v>144</v>
      </c>
      <c r="E56" s="15" t="s">
        <v>52</v>
      </c>
      <c r="F56" s="14" t="s">
        <v>53</v>
      </c>
      <c r="G56" s="16" t="s">
        <v>59</v>
      </c>
      <c r="H56" s="17" t="s">
        <v>55</v>
      </c>
      <c r="I56" s="18">
        <f t="shared" si="3"/>
        <v>1200</v>
      </c>
      <c r="J56" s="19"/>
    </row>
    <row r="57" customHeight="1" spans="1:10">
      <c r="A57" s="14">
        <f t="shared" si="2"/>
        <v>54</v>
      </c>
      <c r="B57" s="14" t="s">
        <v>49</v>
      </c>
      <c r="C57" s="14" t="s">
        <v>50</v>
      </c>
      <c r="D57" s="14" t="s">
        <v>145</v>
      </c>
      <c r="E57" s="15" t="s">
        <v>52</v>
      </c>
      <c r="F57" s="14" t="s">
        <v>53</v>
      </c>
      <c r="G57" s="16" t="s">
        <v>59</v>
      </c>
      <c r="H57" s="17" t="s">
        <v>55</v>
      </c>
      <c r="I57" s="18">
        <f t="shared" si="3"/>
        <v>1200</v>
      </c>
      <c r="J57" s="19"/>
    </row>
    <row r="58" customHeight="1" spans="1:10">
      <c r="A58" s="14">
        <f t="shared" si="2"/>
        <v>55</v>
      </c>
      <c r="B58" s="14" t="s">
        <v>49</v>
      </c>
      <c r="C58" s="14" t="s">
        <v>50</v>
      </c>
      <c r="D58" s="14" t="s">
        <v>146</v>
      </c>
      <c r="E58" s="15" t="s">
        <v>52</v>
      </c>
      <c r="F58" s="14" t="s">
        <v>53</v>
      </c>
      <c r="G58" s="16" t="s">
        <v>62</v>
      </c>
      <c r="H58" s="17" t="s">
        <v>55</v>
      </c>
      <c r="I58" s="18">
        <f t="shared" si="3"/>
        <v>1200</v>
      </c>
      <c r="J58" s="19"/>
    </row>
    <row r="59" customHeight="1" spans="1:10">
      <c r="A59" s="14">
        <f t="shared" si="2"/>
        <v>56</v>
      </c>
      <c r="B59" s="14" t="s">
        <v>49</v>
      </c>
      <c r="C59" s="14" t="s">
        <v>50</v>
      </c>
      <c r="D59" s="14" t="s">
        <v>147</v>
      </c>
      <c r="E59" s="15" t="s">
        <v>52</v>
      </c>
      <c r="F59" s="14" t="s">
        <v>53</v>
      </c>
      <c r="G59" s="16" t="s">
        <v>148</v>
      </c>
      <c r="H59" s="17" t="s">
        <v>55</v>
      </c>
      <c r="I59" s="18">
        <f t="shared" si="3"/>
        <v>1200</v>
      </c>
      <c r="J59" s="19"/>
    </row>
    <row r="60" customHeight="1" spans="1:10">
      <c r="A60" s="14">
        <f t="shared" si="2"/>
        <v>57</v>
      </c>
      <c r="B60" s="14" t="s">
        <v>49</v>
      </c>
      <c r="C60" s="14" t="s">
        <v>50</v>
      </c>
      <c r="D60" s="14" t="s">
        <v>149</v>
      </c>
      <c r="E60" s="15" t="s">
        <v>52</v>
      </c>
      <c r="F60" s="14" t="s">
        <v>53</v>
      </c>
      <c r="G60" s="16" t="s">
        <v>150</v>
      </c>
      <c r="H60" s="17" t="s">
        <v>55</v>
      </c>
      <c r="I60" s="18">
        <f t="shared" si="3"/>
        <v>1200</v>
      </c>
      <c r="J60" s="19"/>
    </row>
    <row r="61" customHeight="1" spans="1:10">
      <c r="A61" s="14">
        <f t="shared" si="2"/>
        <v>58</v>
      </c>
      <c r="B61" s="14" t="s">
        <v>49</v>
      </c>
      <c r="C61" s="14" t="s">
        <v>50</v>
      </c>
      <c r="D61" s="14" t="s">
        <v>151</v>
      </c>
      <c r="E61" s="15" t="s">
        <v>52</v>
      </c>
      <c r="F61" s="14" t="s">
        <v>53</v>
      </c>
      <c r="G61" s="16" t="s">
        <v>84</v>
      </c>
      <c r="H61" s="17" t="s">
        <v>55</v>
      </c>
      <c r="I61" s="18">
        <f t="shared" si="3"/>
        <v>1200</v>
      </c>
      <c r="J61" s="19"/>
    </row>
    <row r="62" customHeight="1" spans="1:10">
      <c r="A62" s="14">
        <f t="shared" si="2"/>
        <v>59</v>
      </c>
      <c r="B62" s="14" t="s">
        <v>49</v>
      </c>
      <c r="C62" s="14" t="s">
        <v>50</v>
      </c>
      <c r="D62" s="14" t="s">
        <v>152</v>
      </c>
      <c r="E62" s="15" t="s">
        <v>52</v>
      </c>
      <c r="F62" s="14" t="s">
        <v>53</v>
      </c>
      <c r="G62" s="16" t="s">
        <v>153</v>
      </c>
      <c r="H62" s="17" t="s">
        <v>55</v>
      </c>
      <c r="I62" s="18">
        <f t="shared" si="3"/>
        <v>1200</v>
      </c>
      <c r="J62" s="19"/>
    </row>
    <row r="63" customHeight="1" spans="1:10">
      <c r="A63" s="14">
        <f t="shared" si="2"/>
        <v>60</v>
      </c>
      <c r="B63" s="14" t="s">
        <v>49</v>
      </c>
      <c r="C63" s="14" t="s">
        <v>50</v>
      </c>
      <c r="D63" s="14" t="s">
        <v>154</v>
      </c>
      <c r="E63" s="15" t="s">
        <v>52</v>
      </c>
      <c r="F63" s="14" t="s">
        <v>53</v>
      </c>
      <c r="G63" s="16" t="s">
        <v>155</v>
      </c>
      <c r="H63" s="17" t="s">
        <v>55</v>
      </c>
      <c r="I63" s="18">
        <f t="shared" si="3"/>
        <v>1200</v>
      </c>
      <c r="J63" s="19"/>
    </row>
    <row r="64" customHeight="1" spans="1:10">
      <c r="A64" s="14">
        <f t="shared" si="2"/>
        <v>61</v>
      </c>
      <c r="B64" s="14" t="s">
        <v>49</v>
      </c>
      <c r="C64" s="14" t="s">
        <v>50</v>
      </c>
      <c r="D64" s="14" t="s">
        <v>156</v>
      </c>
      <c r="E64" s="15" t="s">
        <v>52</v>
      </c>
      <c r="F64" s="14" t="s">
        <v>53</v>
      </c>
      <c r="G64" s="16" t="s">
        <v>157</v>
      </c>
      <c r="H64" s="17" t="s">
        <v>55</v>
      </c>
      <c r="I64" s="18">
        <f t="shared" si="3"/>
        <v>1200</v>
      </c>
      <c r="J64" s="19"/>
    </row>
    <row r="65" customHeight="1" spans="1:10">
      <c r="A65" s="14">
        <f t="shared" si="2"/>
        <v>62</v>
      </c>
      <c r="B65" s="14" t="s">
        <v>49</v>
      </c>
      <c r="C65" s="14" t="s">
        <v>50</v>
      </c>
      <c r="D65" s="14" t="s">
        <v>158</v>
      </c>
      <c r="E65" s="15" t="s">
        <v>52</v>
      </c>
      <c r="F65" s="14" t="s">
        <v>53</v>
      </c>
      <c r="G65" s="16" t="s">
        <v>159</v>
      </c>
      <c r="H65" s="17" t="s">
        <v>55</v>
      </c>
      <c r="I65" s="18">
        <f t="shared" si="3"/>
        <v>1200</v>
      </c>
      <c r="J65" s="19"/>
    </row>
    <row r="66" customHeight="1" spans="1:10">
      <c r="A66" s="14">
        <f t="shared" si="2"/>
        <v>63</v>
      </c>
      <c r="B66" s="14" t="s">
        <v>49</v>
      </c>
      <c r="C66" s="14" t="s">
        <v>50</v>
      </c>
      <c r="D66" s="14" t="s">
        <v>160</v>
      </c>
      <c r="E66" s="15" t="s">
        <v>52</v>
      </c>
      <c r="F66" s="14" t="s">
        <v>53</v>
      </c>
      <c r="G66" s="16" t="s">
        <v>161</v>
      </c>
      <c r="H66" s="14" t="s">
        <v>55</v>
      </c>
      <c r="I66" s="18">
        <f t="shared" si="3"/>
        <v>1200</v>
      </c>
      <c r="J66" s="19"/>
    </row>
    <row r="67" customHeight="1" spans="1:10">
      <c r="A67" s="14">
        <f t="shared" si="2"/>
        <v>64</v>
      </c>
      <c r="B67" s="14" t="s">
        <v>49</v>
      </c>
      <c r="C67" s="14" t="s">
        <v>50</v>
      </c>
      <c r="D67" s="14" t="s">
        <v>162</v>
      </c>
      <c r="E67" s="15" t="s">
        <v>52</v>
      </c>
      <c r="F67" s="14" t="s">
        <v>53</v>
      </c>
      <c r="G67" s="16" t="s">
        <v>132</v>
      </c>
      <c r="H67" s="14" t="s">
        <v>55</v>
      </c>
      <c r="I67" s="18">
        <f t="shared" si="3"/>
        <v>1200</v>
      </c>
      <c r="J67" s="19"/>
    </row>
    <row r="68" customHeight="1" spans="1:10">
      <c r="A68" s="14">
        <f t="shared" si="2"/>
        <v>65</v>
      </c>
      <c r="B68" s="14" t="s">
        <v>49</v>
      </c>
      <c r="C68" s="14" t="s">
        <v>50</v>
      </c>
      <c r="D68" s="14" t="s">
        <v>163</v>
      </c>
      <c r="E68" s="15" t="s">
        <v>52</v>
      </c>
      <c r="F68" s="14" t="s">
        <v>53</v>
      </c>
      <c r="G68" s="16" t="s">
        <v>164</v>
      </c>
      <c r="H68" s="14" t="s">
        <v>55</v>
      </c>
      <c r="I68" s="18">
        <f t="shared" si="3"/>
        <v>1200</v>
      </c>
      <c r="J68" s="19"/>
    </row>
    <row r="69" customHeight="1" spans="1:10">
      <c r="A69" s="14">
        <f t="shared" si="2"/>
        <v>66</v>
      </c>
      <c r="B69" s="14" t="s">
        <v>49</v>
      </c>
      <c r="C69" s="14" t="s">
        <v>50</v>
      </c>
      <c r="D69" s="14" t="s">
        <v>165</v>
      </c>
      <c r="E69" s="15" t="s">
        <v>52</v>
      </c>
      <c r="F69" s="14" t="s">
        <v>53</v>
      </c>
      <c r="G69" s="16" t="s">
        <v>166</v>
      </c>
      <c r="H69" s="14" t="s">
        <v>55</v>
      </c>
      <c r="I69" s="18">
        <f t="shared" ref="I69:I100" si="4">H69*200</f>
        <v>1200</v>
      </c>
      <c r="J69" s="19"/>
    </row>
    <row r="70" customHeight="1" spans="1:10">
      <c r="A70" s="14">
        <f t="shared" si="2"/>
        <v>67</v>
      </c>
      <c r="B70" s="14" t="s">
        <v>49</v>
      </c>
      <c r="C70" s="14" t="s">
        <v>50</v>
      </c>
      <c r="D70" s="14" t="s">
        <v>167</v>
      </c>
      <c r="E70" s="15" t="s">
        <v>52</v>
      </c>
      <c r="F70" s="14" t="s">
        <v>53</v>
      </c>
      <c r="G70" s="16" t="s">
        <v>168</v>
      </c>
      <c r="H70" s="17" t="s">
        <v>55</v>
      </c>
      <c r="I70" s="18">
        <f t="shared" si="4"/>
        <v>1200</v>
      </c>
      <c r="J70" s="19"/>
    </row>
    <row r="71" customHeight="1" spans="1:10">
      <c r="A71" s="14">
        <f t="shared" si="2"/>
        <v>68</v>
      </c>
      <c r="B71" s="14" t="s">
        <v>49</v>
      </c>
      <c r="C71" s="14" t="s">
        <v>50</v>
      </c>
      <c r="D71" s="14" t="s">
        <v>169</v>
      </c>
      <c r="E71" s="15" t="s">
        <v>52</v>
      </c>
      <c r="F71" s="14" t="s">
        <v>53</v>
      </c>
      <c r="G71" s="16" t="s">
        <v>170</v>
      </c>
      <c r="H71" s="17" t="s">
        <v>55</v>
      </c>
      <c r="I71" s="18">
        <f t="shared" si="4"/>
        <v>1200</v>
      </c>
      <c r="J71" s="19"/>
    </row>
    <row r="72" customHeight="1" spans="1:10">
      <c r="A72" s="14">
        <f t="shared" si="2"/>
        <v>69</v>
      </c>
      <c r="B72" s="14" t="s">
        <v>49</v>
      </c>
      <c r="C72" s="14" t="s">
        <v>50</v>
      </c>
      <c r="D72" s="14" t="s">
        <v>171</v>
      </c>
      <c r="E72" s="15" t="s">
        <v>52</v>
      </c>
      <c r="F72" s="14" t="s">
        <v>172</v>
      </c>
      <c r="G72" s="16" t="s">
        <v>173</v>
      </c>
      <c r="H72" s="17" t="s">
        <v>55</v>
      </c>
      <c r="I72" s="18">
        <f t="shared" si="4"/>
        <v>1200</v>
      </c>
      <c r="J72" s="19"/>
    </row>
    <row r="73" customHeight="1" spans="1:10">
      <c r="A73" s="14">
        <f t="shared" si="2"/>
        <v>70</v>
      </c>
      <c r="B73" s="14" t="s">
        <v>49</v>
      </c>
      <c r="C73" s="14" t="s">
        <v>50</v>
      </c>
      <c r="D73" s="14" t="s">
        <v>174</v>
      </c>
      <c r="E73" s="15" t="s">
        <v>52</v>
      </c>
      <c r="F73" s="14" t="s">
        <v>53</v>
      </c>
      <c r="G73" s="16" t="s">
        <v>175</v>
      </c>
      <c r="H73" s="17" t="s">
        <v>55</v>
      </c>
      <c r="I73" s="18">
        <f t="shared" si="4"/>
        <v>1200</v>
      </c>
      <c r="J73" s="19"/>
    </row>
    <row r="74" customHeight="1" spans="1:10">
      <c r="A74" s="14">
        <f t="shared" si="2"/>
        <v>71</v>
      </c>
      <c r="B74" s="14" t="s">
        <v>49</v>
      </c>
      <c r="C74" s="14" t="s">
        <v>50</v>
      </c>
      <c r="D74" s="14" t="s">
        <v>176</v>
      </c>
      <c r="E74" s="15" t="s">
        <v>52</v>
      </c>
      <c r="F74" s="14" t="s">
        <v>53</v>
      </c>
      <c r="G74" s="16" t="s">
        <v>177</v>
      </c>
      <c r="H74" s="17" t="s">
        <v>55</v>
      </c>
      <c r="I74" s="18">
        <f t="shared" si="4"/>
        <v>1200</v>
      </c>
      <c r="J74" s="19"/>
    </row>
    <row r="75" customHeight="1" spans="1:10">
      <c r="A75" s="14">
        <f t="shared" si="2"/>
        <v>72</v>
      </c>
      <c r="B75" s="14" t="s">
        <v>49</v>
      </c>
      <c r="C75" s="14" t="s">
        <v>50</v>
      </c>
      <c r="D75" s="14" t="s">
        <v>178</v>
      </c>
      <c r="E75" s="15" t="s">
        <v>52</v>
      </c>
      <c r="F75" s="14" t="s">
        <v>53</v>
      </c>
      <c r="G75" s="16" t="s">
        <v>179</v>
      </c>
      <c r="H75" s="17" t="s">
        <v>55</v>
      </c>
      <c r="I75" s="18">
        <f t="shared" si="4"/>
        <v>1200</v>
      </c>
      <c r="J75" s="19"/>
    </row>
    <row r="76" customHeight="1" spans="1:10">
      <c r="A76" s="14">
        <f t="shared" si="2"/>
        <v>73</v>
      </c>
      <c r="B76" s="14" t="s">
        <v>49</v>
      </c>
      <c r="C76" s="14" t="s">
        <v>50</v>
      </c>
      <c r="D76" s="14" t="s">
        <v>180</v>
      </c>
      <c r="E76" s="15" t="s">
        <v>52</v>
      </c>
      <c r="F76" s="14" t="s">
        <v>172</v>
      </c>
      <c r="G76" s="16" t="s">
        <v>181</v>
      </c>
      <c r="H76" s="17" t="s">
        <v>55</v>
      </c>
      <c r="I76" s="18">
        <f t="shared" si="4"/>
        <v>1200</v>
      </c>
      <c r="J76" s="19"/>
    </row>
    <row r="77" customHeight="1" spans="1:10">
      <c r="A77" s="14">
        <f t="shared" ref="A77:A140" si="5">ROW()-3</f>
        <v>74</v>
      </c>
      <c r="B77" s="14" t="s">
        <v>49</v>
      </c>
      <c r="C77" s="14" t="s">
        <v>50</v>
      </c>
      <c r="D77" s="14" t="s">
        <v>182</v>
      </c>
      <c r="E77" s="15" t="s">
        <v>52</v>
      </c>
      <c r="F77" s="14" t="s">
        <v>53</v>
      </c>
      <c r="G77" s="16" t="s">
        <v>183</v>
      </c>
      <c r="H77" s="17" t="s">
        <v>55</v>
      </c>
      <c r="I77" s="18">
        <f t="shared" si="4"/>
        <v>1200</v>
      </c>
      <c r="J77" s="19"/>
    </row>
    <row r="78" customHeight="1" spans="1:10">
      <c r="A78" s="14">
        <f t="shared" si="5"/>
        <v>75</v>
      </c>
      <c r="B78" s="14" t="s">
        <v>49</v>
      </c>
      <c r="C78" s="14" t="s">
        <v>50</v>
      </c>
      <c r="D78" s="14" t="s">
        <v>184</v>
      </c>
      <c r="E78" s="15" t="s">
        <v>52</v>
      </c>
      <c r="F78" s="14" t="s">
        <v>53</v>
      </c>
      <c r="G78" s="16" t="s">
        <v>185</v>
      </c>
      <c r="H78" s="17" t="s">
        <v>55</v>
      </c>
      <c r="I78" s="18">
        <f t="shared" si="4"/>
        <v>1200</v>
      </c>
      <c r="J78" s="19"/>
    </row>
    <row r="79" customHeight="1" spans="1:10">
      <c r="A79" s="14">
        <f t="shared" si="5"/>
        <v>76</v>
      </c>
      <c r="B79" s="14" t="s">
        <v>49</v>
      </c>
      <c r="C79" s="14" t="s">
        <v>50</v>
      </c>
      <c r="D79" s="14" t="s">
        <v>186</v>
      </c>
      <c r="E79" s="15" t="s">
        <v>52</v>
      </c>
      <c r="F79" s="14" t="s">
        <v>53</v>
      </c>
      <c r="G79" s="16" t="s">
        <v>187</v>
      </c>
      <c r="H79" s="14" t="s">
        <v>55</v>
      </c>
      <c r="I79" s="18">
        <f t="shared" si="4"/>
        <v>1200</v>
      </c>
      <c r="J79" s="19"/>
    </row>
    <row r="80" customHeight="1" spans="1:10">
      <c r="A80" s="14">
        <f t="shared" si="5"/>
        <v>77</v>
      </c>
      <c r="B80" s="14" t="s">
        <v>49</v>
      </c>
      <c r="C80" s="14" t="s">
        <v>50</v>
      </c>
      <c r="D80" s="14" t="s">
        <v>188</v>
      </c>
      <c r="E80" s="15" t="s">
        <v>52</v>
      </c>
      <c r="F80" s="14" t="s">
        <v>189</v>
      </c>
      <c r="G80" s="16" t="s">
        <v>190</v>
      </c>
      <c r="H80" s="17" t="s">
        <v>191</v>
      </c>
      <c r="I80" s="18">
        <f t="shared" si="4"/>
        <v>1000</v>
      </c>
      <c r="J80" s="19"/>
    </row>
    <row r="81" customHeight="1" spans="1:10">
      <c r="A81" s="14">
        <f t="shared" si="5"/>
        <v>78</v>
      </c>
      <c r="B81" s="14" t="s">
        <v>49</v>
      </c>
      <c r="C81" s="14" t="s">
        <v>50</v>
      </c>
      <c r="D81" s="14" t="s">
        <v>192</v>
      </c>
      <c r="E81" s="15" t="s">
        <v>52</v>
      </c>
      <c r="F81" s="14" t="s">
        <v>53</v>
      </c>
      <c r="G81" s="16" t="s">
        <v>193</v>
      </c>
      <c r="H81" s="14" t="s">
        <v>55</v>
      </c>
      <c r="I81" s="18">
        <f t="shared" si="4"/>
        <v>1200</v>
      </c>
      <c r="J81" s="19"/>
    </row>
    <row r="82" customHeight="1" spans="1:10">
      <c r="A82" s="14">
        <f t="shared" si="5"/>
        <v>79</v>
      </c>
      <c r="B82" s="14" t="s">
        <v>49</v>
      </c>
      <c r="C82" s="14" t="s">
        <v>50</v>
      </c>
      <c r="D82" s="14" t="s">
        <v>194</v>
      </c>
      <c r="E82" s="15" t="s">
        <v>52</v>
      </c>
      <c r="F82" s="14" t="s">
        <v>53</v>
      </c>
      <c r="G82" s="16" t="s">
        <v>195</v>
      </c>
      <c r="H82" s="14" t="s">
        <v>55</v>
      </c>
      <c r="I82" s="18">
        <f t="shared" si="4"/>
        <v>1200</v>
      </c>
      <c r="J82" s="19"/>
    </row>
    <row r="83" customHeight="1" spans="1:10">
      <c r="A83" s="14">
        <f t="shared" si="5"/>
        <v>80</v>
      </c>
      <c r="B83" s="14" t="s">
        <v>49</v>
      </c>
      <c r="C83" s="14" t="s">
        <v>50</v>
      </c>
      <c r="D83" s="14" t="s">
        <v>196</v>
      </c>
      <c r="E83" s="15" t="s">
        <v>52</v>
      </c>
      <c r="F83" s="14" t="s">
        <v>53</v>
      </c>
      <c r="G83" s="16" t="s">
        <v>197</v>
      </c>
      <c r="H83" s="14" t="s">
        <v>55</v>
      </c>
      <c r="I83" s="18">
        <f t="shared" si="4"/>
        <v>1200</v>
      </c>
      <c r="J83" s="19"/>
    </row>
    <row r="84" customHeight="1" spans="1:10">
      <c r="A84" s="14">
        <f t="shared" si="5"/>
        <v>81</v>
      </c>
      <c r="B84" s="14" t="s">
        <v>49</v>
      </c>
      <c r="C84" s="14" t="s">
        <v>50</v>
      </c>
      <c r="D84" s="14" t="s">
        <v>198</v>
      </c>
      <c r="E84" s="15" t="s">
        <v>52</v>
      </c>
      <c r="F84" s="14" t="s">
        <v>53</v>
      </c>
      <c r="G84" s="16" t="s">
        <v>199</v>
      </c>
      <c r="H84" s="17" t="s">
        <v>55</v>
      </c>
      <c r="I84" s="18">
        <f t="shared" si="4"/>
        <v>1200</v>
      </c>
      <c r="J84" s="19"/>
    </row>
    <row r="85" customHeight="1" spans="1:10">
      <c r="A85" s="14">
        <f t="shared" si="5"/>
        <v>82</v>
      </c>
      <c r="B85" s="14" t="s">
        <v>49</v>
      </c>
      <c r="C85" s="14" t="s">
        <v>50</v>
      </c>
      <c r="D85" s="14" t="s">
        <v>200</v>
      </c>
      <c r="E85" s="15" t="s">
        <v>52</v>
      </c>
      <c r="F85" s="14" t="s">
        <v>53</v>
      </c>
      <c r="G85" s="16" t="s">
        <v>201</v>
      </c>
      <c r="H85" s="17" t="s">
        <v>55</v>
      </c>
      <c r="I85" s="18">
        <f t="shared" si="4"/>
        <v>1200</v>
      </c>
      <c r="J85" s="19"/>
    </row>
    <row r="86" customHeight="1" spans="1:10">
      <c r="A86" s="14">
        <f t="shared" si="5"/>
        <v>83</v>
      </c>
      <c r="B86" s="14" t="s">
        <v>49</v>
      </c>
      <c r="C86" s="14" t="s">
        <v>50</v>
      </c>
      <c r="D86" s="14" t="s">
        <v>202</v>
      </c>
      <c r="E86" s="15" t="s">
        <v>52</v>
      </c>
      <c r="F86" s="14" t="s">
        <v>53</v>
      </c>
      <c r="G86" s="16" t="s">
        <v>70</v>
      </c>
      <c r="H86" s="14" t="s">
        <v>55</v>
      </c>
      <c r="I86" s="18">
        <f t="shared" si="4"/>
        <v>1200</v>
      </c>
      <c r="J86" s="19"/>
    </row>
    <row r="87" customHeight="1" spans="1:10">
      <c r="A87" s="14">
        <f t="shared" si="5"/>
        <v>84</v>
      </c>
      <c r="B87" s="14" t="s">
        <v>49</v>
      </c>
      <c r="C87" s="14" t="s">
        <v>50</v>
      </c>
      <c r="D87" s="14" t="s">
        <v>203</v>
      </c>
      <c r="E87" s="15" t="s">
        <v>52</v>
      </c>
      <c r="F87" s="14" t="s">
        <v>204</v>
      </c>
      <c r="G87" s="16" t="s">
        <v>205</v>
      </c>
      <c r="H87" s="14">
        <v>2</v>
      </c>
      <c r="I87" s="18">
        <f t="shared" si="4"/>
        <v>400</v>
      </c>
      <c r="J87" s="19"/>
    </row>
    <row r="88" customHeight="1" spans="1:10">
      <c r="A88" s="14">
        <f t="shared" si="5"/>
        <v>85</v>
      </c>
      <c r="B88" s="14" t="s">
        <v>49</v>
      </c>
      <c r="C88" s="14" t="s">
        <v>50</v>
      </c>
      <c r="D88" s="14" t="s">
        <v>206</v>
      </c>
      <c r="E88" s="15" t="s">
        <v>52</v>
      </c>
      <c r="F88" s="14" t="s">
        <v>53</v>
      </c>
      <c r="G88" s="16" t="s">
        <v>70</v>
      </c>
      <c r="H88" s="17" t="s">
        <v>55</v>
      </c>
      <c r="I88" s="18">
        <f t="shared" si="4"/>
        <v>1200</v>
      </c>
      <c r="J88" s="19"/>
    </row>
    <row r="89" customHeight="1" spans="1:10">
      <c r="A89" s="14">
        <f t="shared" si="5"/>
        <v>86</v>
      </c>
      <c r="B89" s="14" t="s">
        <v>49</v>
      </c>
      <c r="C89" s="14" t="s">
        <v>50</v>
      </c>
      <c r="D89" s="14" t="s">
        <v>207</v>
      </c>
      <c r="E89" s="15" t="s">
        <v>52</v>
      </c>
      <c r="F89" s="14" t="s">
        <v>53</v>
      </c>
      <c r="G89" s="24" t="s">
        <v>208</v>
      </c>
      <c r="H89" s="17" t="s">
        <v>55</v>
      </c>
      <c r="I89" s="18">
        <f t="shared" si="4"/>
        <v>1200</v>
      </c>
      <c r="J89" s="16"/>
    </row>
    <row r="90" customHeight="1" spans="1:10">
      <c r="A90" s="14">
        <f t="shared" si="5"/>
        <v>87</v>
      </c>
      <c r="B90" s="14" t="s">
        <v>49</v>
      </c>
      <c r="C90" s="14" t="s">
        <v>50</v>
      </c>
      <c r="D90" s="14" t="s">
        <v>209</v>
      </c>
      <c r="E90" s="15" t="s">
        <v>52</v>
      </c>
      <c r="F90" s="14" t="s">
        <v>204</v>
      </c>
      <c r="G90" s="16" t="s">
        <v>210</v>
      </c>
      <c r="H90" s="14" t="s">
        <v>55</v>
      </c>
      <c r="I90" s="18">
        <f t="shared" si="4"/>
        <v>1200</v>
      </c>
      <c r="J90" s="19"/>
    </row>
    <row r="91" s="2" customFormat="1" customHeight="1" spans="1:10">
      <c r="A91" s="14">
        <f t="shared" si="5"/>
        <v>88</v>
      </c>
      <c r="B91" s="14" t="s">
        <v>49</v>
      </c>
      <c r="C91" s="14" t="s">
        <v>50</v>
      </c>
      <c r="D91" s="14" t="s">
        <v>211</v>
      </c>
      <c r="E91" s="15" t="s">
        <v>52</v>
      </c>
      <c r="F91" s="14" t="s">
        <v>87</v>
      </c>
      <c r="G91" s="16" t="s">
        <v>212</v>
      </c>
      <c r="H91" s="14">
        <v>3</v>
      </c>
      <c r="I91" s="18">
        <f t="shared" si="4"/>
        <v>600</v>
      </c>
      <c r="J91" s="19"/>
    </row>
    <row r="92" customHeight="1" spans="1:10">
      <c r="A92" s="14">
        <f t="shared" si="5"/>
        <v>89</v>
      </c>
      <c r="B92" s="14" t="s">
        <v>49</v>
      </c>
      <c r="C92" s="14" t="s">
        <v>213</v>
      </c>
      <c r="D92" s="14" t="s">
        <v>214</v>
      </c>
      <c r="E92" s="15" t="s">
        <v>52</v>
      </c>
      <c r="F92" s="14" t="s">
        <v>215</v>
      </c>
      <c r="G92" s="16" t="s">
        <v>216</v>
      </c>
      <c r="H92" s="17" t="s">
        <v>55</v>
      </c>
      <c r="I92" s="18">
        <f t="shared" si="4"/>
        <v>1200</v>
      </c>
      <c r="J92" s="16"/>
    </row>
    <row r="93" customHeight="1" spans="1:10">
      <c r="A93" s="14">
        <f t="shared" si="5"/>
        <v>90</v>
      </c>
      <c r="B93" s="14" t="s">
        <v>49</v>
      </c>
      <c r="C93" s="14" t="s">
        <v>213</v>
      </c>
      <c r="D93" s="14" t="s">
        <v>217</v>
      </c>
      <c r="E93" s="15" t="s">
        <v>52</v>
      </c>
      <c r="F93" s="14" t="s">
        <v>215</v>
      </c>
      <c r="G93" s="16" t="s">
        <v>216</v>
      </c>
      <c r="H93" s="17" t="s">
        <v>55</v>
      </c>
      <c r="I93" s="18">
        <f t="shared" si="4"/>
        <v>1200</v>
      </c>
      <c r="J93" s="19"/>
    </row>
    <row r="94" customHeight="1" spans="1:10">
      <c r="A94" s="14">
        <f t="shared" si="5"/>
        <v>91</v>
      </c>
      <c r="B94" s="14" t="s">
        <v>49</v>
      </c>
      <c r="C94" s="14" t="s">
        <v>213</v>
      </c>
      <c r="D94" s="14" t="s">
        <v>218</v>
      </c>
      <c r="E94" s="15" t="s">
        <v>52</v>
      </c>
      <c r="F94" s="14" t="s">
        <v>215</v>
      </c>
      <c r="G94" s="16" t="s">
        <v>216</v>
      </c>
      <c r="H94" s="17" t="s">
        <v>55</v>
      </c>
      <c r="I94" s="18">
        <f t="shared" si="4"/>
        <v>1200</v>
      </c>
      <c r="J94" s="19"/>
    </row>
    <row r="95" customHeight="1" spans="1:10">
      <c r="A95" s="14">
        <f t="shared" si="5"/>
        <v>92</v>
      </c>
      <c r="B95" s="14" t="s">
        <v>49</v>
      </c>
      <c r="C95" s="14" t="s">
        <v>213</v>
      </c>
      <c r="D95" s="14" t="s">
        <v>219</v>
      </c>
      <c r="E95" s="15" t="s">
        <v>52</v>
      </c>
      <c r="F95" s="14" t="s">
        <v>215</v>
      </c>
      <c r="G95" s="16" t="s">
        <v>216</v>
      </c>
      <c r="H95" s="17" t="s">
        <v>55</v>
      </c>
      <c r="I95" s="18">
        <f t="shared" si="4"/>
        <v>1200</v>
      </c>
      <c r="J95" s="16"/>
    </row>
    <row r="96" customHeight="1" spans="1:10">
      <c r="A96" s="14">
        <f t="shared" si="5"/>
        <v>93</v>
      </c>
      <c r="B96" s="14" t="s">
        <v>49</v>
      </c>
      <c r="C96" s="14" t="s">
        <v>213</v>
      </c>
      <c r="D96" s="14" t="s">
        <v>220</v>
      </c>
      <c r="E96" s="15" t="s">
        <v>52</v>
      </c>
      <c r="F96" s="14" t="s">
        <v>215</v>
      </c>
      <c r="G96" s="25" t="s">
        <v>221</v>
      </c>
      <c r="H96" s="17" t="s">
        <v>55</v>
      </c>
      <c r="I96" s="18">
        <f t="shared" si="4"/>
        <v>1200</v>
      </c>
      <c r="J96" s="19"/>
    </row>
    <row r="97" customHeight="1" spans="1:10">
      <c r="A97" s="14">
        <f t="shared" si="5"/>
        <v>94</v>
      </c>
      <c r="B97" s="14" t="s">
        <v>49</v>
      </c>
      <c r="C97" s="14" t="s">
        <v>213</v>
      </c>
      <c r="D97" s="14" t="s">
        <v>222</v>
      </c>
      <c r="E97" s="15" t="s">
        <v>52</v>
      </c>
      <c r="F97" s="14" t="s">
        <v>215</v>
      </c>
      <c r="G97" s="25" t="s">
        <v>221</v>
      </c>
      <c r="H97" s="17" t="s">
        <v>55</v>
      </c>
      <c r="I97" s="18">
        <f t="shared" si="4"/>
        <v>1200</v>
      </c>
      <c r="J97" s="19"/>
    </row>
    <row r="98" customHeight="1" spans="1:10">
      <c r="A98" s="14">
        <f t="shared" si="5"/>
        <v>95</v>
      </c>
      <c r="B98" s="14" t="s">
        <v>49</v>
      </c>
      <c r="C98" s="14" t="s">
        <v>213</v>
      </c>
      <c r="D98" s="14" t="s">
        <v>223</v>
      </c>
      <c r="E98" s="15" t="s">
        <v>52</v>
      </c>
      <c r="F98" s="14" t="s">
        <v>215</v>
      </c>
      <c r="G98" s="16" t="s">
        <v>224</v>
      </c>
      <c r="H98" s="17" t="s">
        <v>55</v>
      </c>
      <c r="I98" s="18">
        <f t="shared" si="4"/>
        <v>1200</v>
      </c>
      <c r="J98" s="19"/>
    </row>
    <row r="99" customHeight="1" spans="1:10">
      <c r="A99" s="14">
        <f t="shared" si="5"/>
        <v>96</v>
      </c>
      <c r="B99" s="14" t="s">
        <v>49</v>
      </c>
      <c r="C99" s="14" t="s">
        <v>213</v>
      </c>
      <c r="D99" s="14" t="s">
        <v>225</v>
      </c>
      <c r="E99" s="15" t="s">
        <v>52</v>
      </c>
      <c r="F99" s="14" t="s">
        <v>215</v>
      </c>
      <c r="G99" s="16" t="s">
        <v>226</v>
      </c>
      <c r="H99" s="17" t="s">
        <v>55</v>
      </c>
      <c r="I99" s="18">
        <f t="shared" si="4"/>
        <v>1200</v>
      </c>
      <c r="J99" s="19"/>
    </row>
    <row r="100" customHeight="1" spans="1:10">
      <c r="A100" s="14">
        <f t="shared" si="5"/>
        <v>97</v>
      </c>
      <c r="B100" s="14" t="s">
        <v>49</v>
      </c>
      <c r="C100" s="14" t="s">
        <v>213</v>
      </c>
      <c r="D100" s="14" t="s">
        <v>227</v>
      </c>
      <c r="E100" s="15" t="s">
        <v>52</v>
      </c>
      <c r="F100" s="14" t="s">
        <v>215</v>
      </c>
      <c r="G100" s="26" t="s">
        <v>228</v>
      </c>
      <c r="H100" s="17" t="s">
        <v>55</v>
      </c>
      <c r="I100" s="18">
        <f t="shared" si="4"/>
        <v>1200</v>
      </c>
      <c r="J100" s="19"/>
    </row>
    <row r="101" customHeight="1" spans="1:10">
      <c r="A101" s="14">
        <f t="shared" si="5"/>
        <v>98</v>
      </c>
      <c r="B101" s="14" t="s">
        <v>49</v>
      </c>
      <c r="C101" s="14" t="s">
        <v>213</v>
      </c>
      <c r="D101" s="14" t="s">
        <v>229</v>
      </c>
      <c r="E101" s="15" t="s">
        <v>52</v>
      </c>
      <c r="F101" s="14" t="s">
        <v>215</v>
      </c>
      <c r="G101" s="26" t="s">
        <v>230</v>
      </c>
      <c r="H101" s="17" t="s">
        <v>55</v>
      </c>
      <c r="I101" s="18">
        <f t="shared" ref="I101:I132" si="6">H101*200</f>
        <v>1200</v>
      </c>
      <c r="J101" s="19"/>
    </row>
    <row r="102" customHeight="1" spans="1:10">
      <c r="A102" s="14">
        <f t="shared" si="5"/>
        <v>99</v>
      </c>
      <c r="B102" s="14" t="s">
        <v>49</v>
      </c>
      <c r="C102" s="14" t="s">
        <v>213</v>
      </c>
      <c r="D102" s="14" t="s">
        <v>231</v>
      </c>
      <c r="E102" s="15" t="s">
        <v>52</v>
      </c>
      <c r="F102" s="14" t="s">
        <v>215</v>
      </c>
      <c r="G102" s="24" t="s">
        <v>132</v>
      </c>
      <c r="H102" s="17" t="s">
        <v>55</v>
      </c>
      <c r="I102" s="18">
        <f t="shared" si="6"/>
        <v>1200</v>
      </c>
      <c r="J102" s="19"/>
    </row>
    <row r="103" customHeight="1" spans="1:10">
      <c r="A103" s="14">
        <f t="shared" si="5"/>
        <v>100</v>
      </c>
      <c r="B103" s="14" t="s">
        <v>49</v>
      </c>
      <c r="C103" s="14" t="s">
        <v>213</v>
      </c>
      <c r="D103" s="14" t="s">
        <v>232</v>
      </c>
      <c r="E103" s="15" t="s">
        <v>52</v>
      </c>
      <c r="F103" s="14" t="s">
        <v>215</v>
      </c>
      <c r="G103" s="24" t="s">
        <v>233</v>
      </c>
      <c r="H103" s="17" t="s">
        <v>55</v>
      </c>
      <c r="I103" s="18">
        <f t="shared" si="6"/>
        <v>1200</v>
      </c>
      <c r="J103" s="19"/>
    </row>
    <row r="104" customHeight="1" spans="1:10">
      <c r="A104" s="14">
        <f t="shared" si="5"/>
        <v>101</v>
      </c>
      <c r="B104" s="14" t="s">
        <v>49</v>
      </c>
      <c r="C104" s="14" t="s">
        <v>213</v>
      </c>
      <c r="D104" s="14" t="s">
        <v>234</v>
      </c>
      <c r="E104" s="15" t="s">
        <v>52</v>
      </c>
      <c r="F104" s="14" t="s">
        <v>235</v>
      </c>
      <c r="G104" s="24" t="s">
        <v>236</v>
      </c>
      <c r="H104" s="17" t="s">
        <v>237</v>
      </c>
      <c r="I104" s="18">
        <f t="shared" si="6"/>
        <v>800</v>
      </c>
      <c r="J104" s="19"/>
    </row>
    <row r="105" customHeight="1" spans="1:10">
      <c r="A105" s="14">
        <f t="shared" si="5"/>
        <v>102</v>
      </c>
      <c r="B105" s="14" t="s">
        <v>49</v>
      </c>
      <c r="C105" s="14" t="s">
        <v>213</v>
      </c>
      <c r="D105" s="14" t="s">
        <v>238</v>
      </c>
      <c r="E105" s="15" t="s">
        <v>52</v>
      </c>
      <c r="F105" s="14" t="s">
        <v>239</v>
      </c>
      <c r="G105" s="24" t="s">
        <v>240</v>
      </c>
      <c r="H105" s="17" t="s">
        <v>74</v>
      </c>
      <c r="I105" s="18">
        <f t="shared" si="6"/>
        <v>600</v>
      </c>
      <c r="J105" s="19"/>
    </row>
    <row r="106" customHeight="1" spans="1:10">
      <c r="A106" s="14">
        <f t="shared" si="5"/>
        <v>103</v>
      </c>
      <c r="B106" s="14" t="s">
        <v>49</v>
      </c>
      <c r="C106" s="14" t="s">
        <v>213</v>
      </c>
      <c r="D106" s="14" t="s">
        <v>241</v>
      </c>
      <c r="E106" s="15" t="s">
        <v>52</v>
      </c>
      <c r="F106" s="14" t="s">
        <v>215</v>
      </c>
      <c r="G106" s="25" t="s">
        <v>242</v>
      </c>
      <c r="H106" s="17" t="s">
        <v>55</v>
      </c>
      <c r="I106" s="18">
        <f t="shared" si="6"/>
        <v>1200</v>
      </c>
      <c r="J106" s="19"/>
    </row>
    <row r="107" customHeight="1" spans="1:10">
      <c r="A107" s="14">
        <f t="shared" si="5"/>
        <v>104</v>
      </c>
      <c r="B107" s="14" t="s">
        <v>49</v>
      </c>
      <c r="C107" s="14" t="s">
        <v>213</v>
      </c>
      <c r="D107" s="14" t="s">
        <v>243</v>
      </c>
      <c r="E107" s="15" t="s">
        <v>52</v>
      </c>
      <c r="F107" s="14" t="s">
        <v>215</v>
      </c>
      <c r="G107" s="16" t="s">
        <v>212</v>
      </c>
      <c r="H107" s="17" t="s">
        <v>55</v>
      </c>
      <c r="I107" s="18">
        <f t="shared" si="6"/>
        <v>1200</v>
      </c>
      <c r="J107" s="19"/>
    </row>
    <row r="108" customHeight="1" spans="1:10">
      <c r="A108" s="14">
        <f t="shared" si="5"/>
        <v>105</v>
      </c>
      <c r="B108" s="14" t="s">
        <v>49</v>
      </c>
      <c r="C108" s="14" t="s">
        <v>213</v>
      </c>
      <c r="D108" s="14" t="s">
        <v>244</v>
      </c>
      <c r="E108" s="15" t="s">
        <v>52</v>
      </c>
      <c r="F108" s="14" t="s">
        <v>215</v>
      </c>
      <c r="G108" s="16" t="s">
        <v>64</v>
      </c>
      <c r="H108" s="17" t="s">
        <v>55</v>
      </c>
      <c r="I108" s="18">
        <f t="shared" si="6"/>
        <v>1200</v>
      </c>
      <c r="J108" s="19"/>
    </row>
    <row r="109" customHeight="1" spans="1:10">
      <c r="A109" s="14">
        <f t="shared" si="5"/>
        <v>106</v>
      </c>
      <c r="B109" s="14" t="s">
        <v>49</v>
      </c>
      <c r="C109" s="14" t="s">
        <v>213</v>
      </c>
      <c r="D109" s="27" t="s">
        <v>245</v>
      </c>
      <c r="E109" s="15" t="s">
        <v>52</v>
      </c>
      <c r="F109" s="14" t="s">
        <v>215</v>
      </c>
      <c r="G109" s="16" t="s">
        <v>212</v>
      </c>
      <c r="H109" s="17" t="s">
        <v>55</v>
      </c>
      <c r="I109" s="18">
        <f t="shared" si="6"/>
        <v>1200</v>
      </c>
      <c r="J109" s="19"/>
    </row>
    <row r="110" customHeight="1" spans="1:10">
      <c r="A110" s="14">
        <f t="shared" si="5"/>
        <v>107</v>
      </c>
      <c r="B110" s="14" t="s">
        <v>49</v>
      </c>
      <c r="C110" s="14" t="s">
        <v>213</v>
      </c>
      <c r="D110" s="14" t="s">
        <v>246</v>
      </c>
      <c r="E110" s="15" t="s">
        <v>52</v>
      </c>
      <c r="F110" s="14" t="s">
        <v>215</v>
      </c>
      <c r="G110" s="16" t="s">
        <v>70</v>
      </c>
      <c r="H110" s="14">
        <v>6</v>
      </c>
      <c r="I110" s="18">
        <f t="shared" si="6"/>
        <v>1200</v>
      </c>
      <c r="J110" s="19"/>
    </row>
    <row r="111" customHeight="1" spans="1:10">
      <c r="A111" s="14">
        <f t="shared" si="5"/>
        <v>108</v>
      </c>
      <c r="B111" s="14" t="s">
        <v>49</v>
      </c>
      <c r="C111" s="14" t="s">
        <v>213</v>
      </c>
      <c r="D111" s="14" t="s">
        <v>247</v>
      </c>
      <c r="E111" s="15" t="s">
        <v>52</v>
      </c>
      <c r="F111" s="14" t="s">
        <v>215</v>
      </c>
      <c r="G111" s="16" t="s">
        <v>248</v>
      </c>
      <c r="H111" s="14">
        <v>6</v>
      </c>
      <c r="I111" s="18">
        <f t="shared" si="6"/>
        <v>1200</v>
      </c>
      <c r="J111" s="19"/>
    </row>
    <row r="112" customHeight="1" spans="1:10">
      <c r="A112" s="14">
        <f t="shared" si="5"/>
        <v>109</v>
      </c>
      <c r="B112" s="14" t="s">
        <v>49</v>
      </c>
      <c r="C112" s="14" t="s">
        <v>213</v>
      </c>
      <c r="D112" s="14" t="s">
        <v>249</v>
      </c>
      <c r="E112" s="15" t="s">
        <v>52</v>
      </c>
      <c r="F112" s="14" t="s">
        <v>215</v>
      </c>
      <c r="G112" s="16" t="s">
        <v>250</v>
      </c>
      <c r="H112" s="14">
        <v>6</v>
      </c>
      <c r="I112" s="18">
        <f t="shared" si="6"/>
        <v>1200</v>
      </c>
      <c r="J112" s="19"/>
    </row>
    <row r="113" customHeight="1" spans="1:10">
      <c r="A113" s="14">
        <f t="shared" si="5"/>
        <v>110</v>
      </c>
      <c r="B113" s="14" t="s">
        <v>49</v>
      </c>
      <c r="C113" s="14" t="s">
        <v>213</v>
      </c>
      <c r="D113" s="14" t="s">
        <v>251</v>
      </c>
      <c r="E113" s="15" t="s">
        <v>52</v>
      </c>
      <c r="F113" s="14" t="s">
        <v>215</v>
      </c>
      <c r="G113" s="25" t="s">
        <v>252</v>
      </c>
      <c r="H113" s="14">
        <v>6</v>
      </c>
      <c r="I113" s="18">
        <f t="shared" si="6"/>
        <v>1200</v>
      </c>
      <c r="J113" s="19"/>
    </row>
    <row r="114" customHeight="1" spans="1:10">
      <c r="A114" s="14">
        <f t="shared" si="5"/>
        <v>111</v>
      </c>
      <c r="B114" s="14" t="s">
        <v>49</v>
      </c>
      <c r="C114" s="14" t="s">
        <v>213</v>
      </c>
      <c r="D114" s="14" t="s">
        <v>253</v>
      </c>
      <c r="E114" s="15" t="s">
        <v>52</v>
      </c>
      <c r="F114" s="14" t="s">
        <v>254</v>
      </c>
      <c r="G114" s="16" t="s">
        <v>255</v>
      </c>
      <c r="H114" s="14">
        <v>5</v>
      </c>
      <c r="I114" s="18">
        <f t="shared" si="6"/>
        <v>1000</v>
      </c>
      <c r="J114" s="19"/>
    </row>
    <row r="115" customHeight="1" spans="1:10">
      <c r="A115" s="14">
        <f t="shared" si="5"/>
        <v>112</v>
      </c>
      <c r="B115" s="14" t="s">
        <v>49</v>
      </c>
      <c r="C115" s="14" t="s">
        <v>213</v>
      </c>
      <c r="D115" s="14" t="s">
        <v>256</v>
      </c>
      <c r="E115" s="15" t="s">
        <v>52</v>
      </c>
      <c r="F115" s="14" t="s">
        <v>215</v>
      </c>
      <c r="G115" s="16" t="s">
        <v>113</v>
      </c>
      <c r="H115" s="14">
        <v>6</v>
      </c>
      <c r="I115" s="18">
        <f t="shared" si="6"/>
        <v>1200</v>
      </c>
      <c r="J115" s="19"/>
    </row>
    <row r="116" customHeight="1" spans="1:10">
      <c r="A116" s="14">
        <f t="shared" si="5"/>
        <v>113</v>
      </c>
      <c r="B116" s="14" t="s">
        <v>49</v>
      </c>
      <c r="C116" s="14" t="s">
        <v>213</v>
      </c>
      <c r="D116" s="14" t="s">
        <v>257</v>
      </c>
      <c r="E116" s="15" t="s">
        <v>52</v>
      </c>
      <c r="F116" s="14" t="s">
        <v>215</v>
      </c>
      <c r="G116" s="16" t="s">
        <v>258</v>
      </c>
      <c r="H116" s="14">
        <v>6</v>
      </c>
      <c r="I116" s="18">
        <f t="shared" si="6"/>
        <v>1200</v>
      </c>
      <c r="J116" s="19"/>
    </row>
    <row r="117" customHeight="1" spans="1:10">
      <c r="A117" s="14">
        <f t="shared" si="5"/>
        <v>114</v>
      </c>
      <c r="B117" s="14" t="s">
        <v>49</v>
      </c>
      <c r="C117" s="14" t="s">
        <v>213</v>
      </c>
      <c r="D117" s="14" t="s">
        <v>259</v>
      </c>
      <c r="E117" s="15" t="s">
        <v>52</v>
      </c>
      <c r="F117" s="14" t="s">
        <v>215</v>
      </c>
      <c r="G117" s="16" t="s">
        <v>113</v>
      </c>
      <c r="H117" s="14">
        <v>6</v>
      </c>
      <c r="I117" s="18">
        <f t="shared" si="6"/>
        <v>1200</v>
      </c>
      <c r="J117" s="19"/>
    </row>
    <row r="118" customHeight="1" spans="1:10">
      <c r="A118" s="14">
        <f t="shared" si="5"/>
        <v>115</v>
      </c>
      <c r="B118" s="14" t="s">
        <v>49</v>
      </c>
      <c r="C118" s="14" t="s">
        <v>213</v>
      </c>
      <c r="D118" s="14" t="s">
        <v>260</v>
      </c>
      <c r="E118" s="15" t="s">
        <v>52</v>
      </c>
      <c r="F118" s="14" t="s">
        <v>215</v>
      </c>
      <c r="G118" s="16" t="s">
        <v>70</v>
      </c>
      <c r="H118" s="14">
        <v>6</v>
      </c>
      <c r="I118" s="18">
        <f t="shared" si="6"/>
        <v>1200</v>
      </c>
      <c r="J118" s="19"/>
    </row>
    <row r="119" customHeight="1" spans="1:10">
      <c r="A119" s="14">
        <f t="shared" si="5"/>
        <v>116</v>
      </c>
      <c r="B119" s="14" t="s">
        <v>49</v>
      </c>
      <c r="C119" s="14" t="s">
        <v>213</v>
      </c>
      <c r="D119" s="14" t="s">
        <v>261</v>
      </c>
      <c r="E119" s="15" t="s">
        <v>52</v>
      </c>
      <c r="F119" s="14" t="s">
        <v>215</v>
      </c>
      <c r="G119" s="16" t="s">
        <v>262</v>
      </c>
      <c r="H119" s="14">
        <v>6</v>
      </c>
      <c r="I119" s="18">
        <f t="shared" si="6"/>
        <v>1200</v>
      </c>
      <c r="J119" s="19"/>
    </row>
    <row r="120" customHeight="1" spans="1:10">
      <c r="A120" s="14">
        <f t="shared" si="5"/>
        <v>117</v>
      </c>
      <c r="B120" s="14" t="s">
        <v>49</v>
      </c>
      <c r="C120" s="14" t="s">
        <v>213</v>
      </c>
      <c r="D120" s="14" t="s">
        <v>263</v>
      </c>
      <c r="E120" s="15" t="s">
        <v>52</v>
      </c>
      <c r="F120" s="14" t="s">
        <v>215</v>
      </c>
      <c r="G120" s="16" t="s">
        <v>264</v>
      </c>
      <c r="H120" s="14">
        <v>6</v>
      </c>
      <c r="I120" s="18">
        <f t="shared" si="6"/>
        <v>1200</v>
      </c>
      <c r="J120" s="19"/>
    </row>
    <row r="121" customHeight="1" spans="1:10">
      <c r="A121" s="14">
        <f t="shared" si="5"/>
        <v>118</v>
      </c>
      <c r="B121" s="14" t="s">
        <v>49</v>
      </c>
      <c r="C121" s="14" t="s">
        <v>213</v>
      </c>
      <c r="D121" s="14" t="s">
        <v>265</v>
      </c>
      <c r="E121" s="15" t="s">
        <v>52</v>
      </c>
      <c r="F121" s="14" t="s">
        <v>215</v>
      </c>
      <c r="G121" s="16" t="s">
        <v>266</v>
      </c>
      <c r="H121" s="14">
        <v>6</v>
      </c>
      <c r="I121" s="18">
        <f t="shared" si="6"/>
        <v>1200</v>
      </c>
      <c r="J121" s="19"/>
    </row>
    <row r="122" customHeight="1" spans="1:10">
      <c r="A122" s="14">
        <f t="shared" si="5"/>
        <v>119</v>
      </c>
      <c r="B122" s="14" t="s">
        <v>49</v>
      </c>
      <c r="C122" s="14" t="s">
        <v>213</v>
      </c>
      <c r="D122" s="14" t="s">
        <v>267</v>
      </c>
      <c r="E122" s="15" t="s">
        <v>52</v>
      </c>
      <c r="F122" s="14" t="s">
        <v>215</v>
      </c>
      <c r="G122" s="16" t="s">
        <v>268</v>
      </c>
      <c r="H122" s="14">
        <v>6</v>
      </c>
      <c r="I122" s="18">
        <f t="shared" si="6"/>
        <v>1200</v>
      </c>
      <c r="J122" s="19"/>
    </row>
    <row r="123" customHeight="1" spans="1:10">
      <c r="A123" s="14">
        <f t="shared" si="5"/>
        <v>120</v>
      </c>
      <c r="B123" s="14" t="s">
        <v>49</v>
      </c>
      <c r="C123" s="14" t="s">
        <v>213</v>
      </c>
      <c r="D123" s="14" t="s">
        <v>269</v>
      </c>
      <c r="E123" s="15" t="s">
        <v>52</v>
      </c>
      <c r="F123" s="14" t="s">
        <v>215</v>
      </c>
      <c r="G123" s="16" t="s">
        <v>212</v>
      </c>
      <c r="H123" s="14">
        <v>6</v>
      </c>
      <c r="I123" s="18">
        <f t="shared" si="6"/>
        <v>1200</v>
      </c>
      <c r="J123" s="19"/>
    </row>
    <row r="124" customHeight="1" spans="1:10">
      <c r="A124" s="14">
        <f t="shared" si="5"/>
        <v>121</v>
      </c>
      <c r="B124" s="14" t="s">
        <v>49</v>
      </c>
      <c r="C124" s="14" t="s">
        <v>213</v>
      </c>
      <c r="D124" s="14" t="s">
        <v>270</v>
      </c>
      <c r="E124" s="15" t="s">
        <v>52</v>
      </c>
      <c r="F124" s="14" t="s">
        <v>215</v>
      </c>
      <c r="G124" s="16" t="s">
        <v>212</v>
      </c>
      <c r="H124" s="14">
        <v>6</v>
      </c>
      <c r="I124" s="18">
        <f t="shared" si="6"/>
        <v>1200</v>
      </c>
      <c r="J124" s="19"/>
    </row>
    <row r="125" customHeight="1" spans="1:10">
      <c r="A125" s="14">
        <f t="shared" si="5"/>
        <v>122</v>
      </c>
      <c r="B125" s="14" t="s">
        <v>49</v>
      </c>
      <c r="C125" s="14" t="s">
        <v>213</v>
      </c>
      <c r="D125" s="14" t="s">
        <v>271</v>
      </c>
      <c r="E125" s="15" t="s">
        <v>52</v>
      </c>
      <c r="F125" s="14" t="s">
        <v>215</v>
      </c>
      <c r="G125" s="16" t="s">
        <v>272</v>
      </c>
      <c r="H125" s="14">
        <v>6</v>
      </c>
      <c r="I125" s="18">
        <f t="shared" si="6"/>
        <v>1200</v>
      </c>
      <c r="J125" s="19"/>
    </row>
    <row r="126" customHeight="1" spans="1:10">
      <c r="A126" s="14">
        <f t="shared" si="5"/>
        <v>123</v>
      </c>
      <c r="B126" s="14" t="s">
        <v>49</v>
      </c>
      <c r="C126" s="14" t="s">
        <v>213</v>
      </c>
      <c r="D126" s="14" t="s">
        <v>273</v>
      </c>
      <c r="E126" s="15" t="s">
        <v>52</v>
      </c>
      <c r="F126" s="14" t="s">
        <v>215</v>
      </c>
      <c r="G126" s="16" t="s">
        <v>73</v>
      </c>
      <c r="H126" s="14">
        <v>6</v>
      </c>
      <c r="I126" s="18">
        <f t="shared" si="6"/>
        <v>1200</v>
      </c>
      <c r="J126" s="19"/>
    </row>
    <row r="127" customHeight="1" spans="1:10">
      <c r="A127" s="14">
        <f t="shared" si="5"/>
        <v>124</v>
      </c>
      <c r="B127" s="14" t="s">
        <v>49</v>
      </c>
      <c r="C127" s="14" t="s">
        <v>213</v>
      </c>
      <c r="D127" s="14" t="s">
        <v>274</v>
      </c>
      <c r="E127" s="15" t="s">
        <v>52</v>
      </c>
      <c r="F127" s="14" t="s">
        <v>215</v>
      </c>
      <c r="G127" s="16" t="s">
        <v>275</v>
      </c>
      <c r="H127" s="14">
        <v>6</v>
      </c>
      <c r="I127" s="18">
        <f t="shared" si="6"/>
        <v>1200</v>
      </c>
      <c r="J127" s="19"/>
    </row>
    <row r="128" customHeight="1" spans="1:10">
      <c r="A128" s="14">
        <f t="shared" si="5"/>
        <v>125</v>
      </c>
      <c r="B128" s="14" t="s">
        <v>49</v>
      </c>
      <c r="C128" s="14" t="s">
        <v>213</v>
      </c>
      <c r="D128" s="14" t="s">
        <v>276</v>
      </c>
      <c r="E128" s="15" t="s">
        <v>52</v>
      </c>
      <c r="F128" s="14" t="s">
        <v>215</v>
      </c>
      <c r="G128" s="16" t="s">
        <v>277</v>
      </c>
      <c r="H128" s="14">
        <v>6</v>
      </c>
      <c r="I128" s="18">
        <f t="shared" si="6"/>
        <v>1200</v>
      </c>
      <c r="J128" s="19"/>
    </row>
    <row r="129" customHeight="1" spans="1:10">
      <c r="A129" s="14">
        <f t="shared" si="5"/>
        <v>126</v>
      </c>
      <c r="B129" s="14" t="s">
        <v>49</v>
      </c>
      <c r="C129" s="14" t="s">
        <v>213</v>
      </c>
      <c r="D129" s="14" t="s">
        <v>278</v>
      </c>
      <c r="E129" s="15" t="s">
        <v>52</v>
      </c>
      <c r="F129" s="14" t="s">
        <v>215</v>
      </c>
      <c r="G129" s="16" t="s">
        <v>279</v>
      </c>
      <c r="H129" s="14">
        <v>6</v>
      </c>
      <c r="I129" s="18">
        <f t="shared" si="6"/>
        <v>1200</v>
      </c>
      <c r="J129" s="19"/>
    </row>
    <row r="130" customHeight="1" spans="1:10">
      <c r="A130" s="14">
        <f t="shared" si="5"/>
        <v>127</v>
      </c>
      <c r="B130" s="14" t="s">
        <v>49</v>
      </c>
      <c r="C130" s="14" t="s">
        <v>213</v>
      </c>
      <c r="D130" s="14" t="s">
        <v>280</v>
      </c>
      <c r="E130" s="15" t="s">
        <v>52</v>
      </c>
      <c r="F130" s="14" t="s">
        <v>215</v>
      </c>
      <c r="G130" s="16" t="s">
        <v>281</v>
      </c>
      <c r="H130" s="14">
        <v>6</v>
      </c>
      <c r="I130" s="18">
        <f t="shared" si="6"/>
        <v>1200</v>
      </c>
      <c r="J130" s="19"/>
    </row>
    <row r="131" customHeight="1" spans="1:10">
      <c r="A131" s="14">
        <f t="shared" si="5"/>
        <v>128</v>
      </c>
      <c r="B131" s="14" t="s">
        <v>49</v>
      </c>
      <c r="C131" s="14" t="s">
        <v>282</v>
      </c>
      <c r="D131" s="14" t="s">
        <v>283</v>
      </c>
      <c r="E131" s="15" t="s">
        <v>52</v>
      </c>
      <c r="F131" s="14" t="s">
        <v>284</v>
      </c>
      <c r="G131" s="16" t="s">
        <v>285</v>
      </c>
      <c r="H131" s="14">
        <v>1</v>
      </c>
      <c r="I131" s="18">
        <f t="shared" si="6"/>
        <v>200</v>
      </c>
      <c r="J131" s="19"/>
    </row>
    <row r="132" customHeight="1" spans="1:10">
      <c r="A132" s="14">
        <f t="shared" si="5"/>
        <v>129</v>
      </c>
      <c r="B132" s="14" t="s">
        <v>49</v>
      </c>
      <c r="C132" s="14" t="s">
        <v>282</v>
      </c>
      <c r="D132" s="14" t="s">
        <v>286</v>
      </c>
      <c r="E132" s="15" t="s">
        <v>52</v>
      </c>
      <c r="F132" s="14" t="s">
        <v>284</v>
      </c>
      <c r="G132" s="16" t="s">
        <v>287</v>
      </c>
      <c r="H132" s="14">
        <v>1</v>
      </c>
      <c r="I132" s="18">
        <f t="shared" si="6"/>
        <v>200</v>
      </c>
      <c r="J132" s="19"/>
    </row>
    <row r="133" customHeight="1" spans="1:10">
      <c r="A133" s="14">
        <f t="shared" si="5"/>
        <v>130</v>
      </c>
      <c r="B133" s="14" t="s">
        <v>49</v>
      </c>
      <c r="C133" s="14" t="s">
        <v>282</v>
      </c>
      <c r="D133" s="14" t="s">
        <v>288</v>
      </c>
      <c r="E133" s="15" t="s">
        <v>52</v>
      </c>
      <c r="F133" s="14" t="s">
        <v>284</v>
      </c>
      <c r="G133" s="16" t="s">
        <v>289</v>
      </c>
      <c r="H133" s="14">
        <v>1</v>
      </c>
      <c r="I133" s="18">
        <f t="shared" ref="I133:I149" si="7">H133*200</f>
        <v>200</v>
      </c>
      <c r="J133" s="19"/>
    </row>
    <row r="134" customHeight="1" spans="1:10">
      <c r="A134" s="14">
        <f t="shared" si="5"/>
        <v>131</v>
      </c>
      <c r="B134" s="14" t="s">
        <v>49</v>
      </c>
      <c r="C134" s="14" t="s">
        <v>282</v>
      </c>
      <c r="D134" s="14" t="s">
        <v>290</v>
      </c>
      <c r="E134" s="15" t="s">
        <v>52</v>
      </c>
      <c r="F134" s="14" t="s">
        <v>284</v>
      </c>
      <c r="G134" s="16" t="s">
        <v>287</v>
      </c>
      <c r="H134" s="14">
        <v>1</v>
      </c>
      <c r="I134" s="18">
        <f t="shared" si="7"/>
        <v>200</v>
      </c>
      <c r="J134" s="19"/>
    </row>
    <row r="135" customHeight="1" spans="1:10">
      <c r="A135" s="14">
        <f t="shared" si="5"/>
        <v>132</v>
      </c>
      <c r="B135" s="14" t="s">
        <v>49</v>
      </c>
      <c r="C135" s="14" t="s">
        <v>282</v>
      </c>
      <c r="D135" s="14" t="s">
        <v>291</v>
      </c>
      <c r="E135" s="15" t="s">
        <v>52</v>
      </c>
      <c r="F135" s="14" t="s">
        <v>284</v>
      </c>
      <c r="G135" s="16" t="s">
        <v>287</v>
      </c>
      <c r="H135" s="14">
        <v>1</v>
      </c>
      <c r="I135" s="18">
        <f t="shared" si="7"/>
        <v>200</v>
      </c>
      <c r="J135" s="19"/>
    </row>
    <row r="136" customHeight="1" spans="1:10">
      <c r="A136" s="14">
        <f t="shared" si="5"/>
        <v>133</v>
      </c>
      <c r="B136" s="14" t="s">
        <v>49</v>
      </c>
      <c r="C136" s="14" t="s">
        <v>282</v>
      </c>
      <c r="D136" s="14" t="s">
        <v>292</v>
      </c>
      <c r="E136" s="15" t="s">
        <v>52</v>
      </c>
      <c r="F136" s="14" t="s">
        <v>284</v>
      </c>
      <c r="G136" s="16" t="s">
        <v>293</v>
      </c>
      <c r="H136" s="14">
        <v>1</v>
      </c>
      <c r="I136" s="18">
        <f t="shared" si="7"/>
        <v>200</v>
      </c>
      <c r="J136" s="19"/>
    </row>
    <row r="137" customHeight="1" spans="1:10">
      <c r="A137" s="14">
        <f t="shared" si="5"/>
        <v>134</v>
      </c>
      <c r="B137" s="14" t="s">
        <v>49</v>
      </c>
      <c r="C137" s="14" t="s">
        <v>282</v>
      </c>
      <c r="D137" s="14" t="s">
        <v>294</v>
      </c>
      <c r="E137" s="15" t="s">
        <v>52</v>
      </c>
      <c r="F137" s="14" t="s">
        <v>284</v>
      </c>
      <c r="G137" s="16" t="s">
        <v>295</v>
      </c>
      <c r="H137" s="14">
        <v>1</v>
      </c>
      <c r="I137" s="18">
        <f t="shared" si="7"/>
        <v>200</v>
      </c>
      <c r="J137" s="19"/>
    </row>
    <row r="138" customHeight="1" spans="1:10">
      <c r="A138" s="14">
        <f t="shared" si="5"/>
        <v>135</v>
      </c>
      <c r="B138" s="14" t="s">
        <v>49</v>
      </c>
      <c r="C138" s="14" t="s">
        <v>282</v>
      </c>
      <c r="D138" s="14" t="s">
        <v>296</v>
      </c>
      <c r="E138" s="15" t="s">
        <v>52</v>
      </c>
      <c r="F138" s="14" t="s">
        <v>297</v>
      </c>
      <c r="G138" s="16" t="s">
        <v>298</v>
      </c>
      <c r="H138" s="14">
        <v>2</v>
      </c>
      <c r="I138" s="18">
        <f t="shared" si="7"/>
        <v>400</v>
      </c>
      <c r="J138" s="19"/>
    </row>
    <row r="139" customHeight="1" spans="1:10">
      <c r="A139" s="14">
        <f t="shared" si="5"/>
        <v>136</v>
      </c>
      <c r="B139" s="14" t="s">
        <v>49</v>
      </c>
      <c r="C139" s="14" t="s">
        <v>282</v>
      </c>
      <c r="D139" s="14" t="s">
        <v>299</v>
      </c>
      <c r="E139" s="15" t="s">
        <v>52</v>
      </c>
      <c r="F139" s="14" t="s">
        <v>297</v>
      </c>
      <c r="G139" s="16" t="s">
        <v>300</v>
      </c>
      <c r="H139" s="14">
        <v>2</v>
      </c>
      <c r="I139" s="18">
        <f t="shared" si="7"/>
        <v>400</v>
      </c>
      <c r="J139" s="19"/>
    </row>
    <row r="140" customHeight="1" spans="1:10">
      <c r="A140" s="14">
        <f t="shared" si="5"/>
        <v>137</v>
      </c>
      <c r="B140" s="14" t="s">
        <v>49</v>
      </c>
      <c r="C140" s="14" t="s">
        <v>282</v>
      </c>
      <c r="D140" s="14" t="s">
        <v>301</v>
      </c>
      <c r="E140" s="15" t="s">
        <v>52</v>
      </c>
      <c r="F140" s="14" t="s">
        <v>284</v>
      </c>
      <c r="G140" s="16" t="s">
        <v>302</v>
      </c>
      <c r="H140" s="14">
        <v>1</v>
      </c>
      <c r="I140" s="18">
        <f t="shared" si="7"/>
        <v>200</v>
      </c>
      <c r="J140" s="19"/>
    </row>
    <row r="141" customHeight="1" spans="1:10">
      <c r="A141" s="14">
        <f t="shared" ref="A141:A204" si="8">ROW()-3</f>
        <v>138</v>
      </c>
      <c r="B141" s="14" t="s">
        <v>49</v>
      </c>
      <c r="C141" s="14" t="s">
        <v>282</v>
      </c>
      <c r="D141" s="14" t="s">
        <v>303</v>
      </c>
      <c r="E141" s="15" t="s">
        <v>52</v>
      </c>
      <c r="F141" s="14" t="s">
        <v>284</v>
      </c>
      <c r="G141" s="16" t="s">
        <v>304</v>
      </c>
      <c r="H141" s="14">
        <v>1</v>
      </c>
      <c r="I141" s="18">
        <f t="shared" si="7"/>
        <v>200</v>
      </c>
      <c r="J141" s="19"/>
    </row>
    <row r="142" customHeight="1" spans="1:10">
      <c r="A142" s="14">
        <f t="shared" si="8"/>
        <v>139</v>
      </c>
      <c r="B142" s="17" t="s">
        <v>49</v>
      </c>
      <c r="C142" s="17" t="s">
        <v>282</v>
      </c>
      <c r="D142" s="17" t="s">
        <v>305</v>
      </c>
      <c r="E142" s="15" t="s">
        <v>52</v>
      </c>
      <c r="F142" s="14" t="s">
        <v>306</v>
      </c>
      <c r="G142" s="26" t="s">
        <v>307</v>
      </c>
      <c r="H142" s="17" t="s">
        <v>237</v>
      </c>
      <c r="I142" s="18">
        <f t="shared" si="7"/>
        <v>800</v>
      </c>
      <c r="J142" s="19"/>
    </row>
    <row r="143" customHeight="1" spans="1:10">
      <c r="A143" s="14">
        <f t="shared" si="8"/>
        <v>140</v>
      </c>
      <c r="B143" s="14" t="s">
        <v>49</v>
      </c>
      <c r="C143" s="14" t="s">
        <v>308</v>
      </c>
      <c r="D143" s="14" t="s">
        <v>309</v>
      </c>
      <c r="E143" s="15" t="s">
        <v>52</v>
      </c>
      <c r="F143" s="14" t="s">
        <v>53</v>
      </c>
      <c r="G143" s="16" t="s">
        <v>310</v>
      </c>
      <c r="H143" s="17" t="s">
        <v>55</v>
      </c>
      <c r="I143" s="18">
        <f t="shared" si="7"/>
        <v>1200</v>
      </c>
      <c r="J143" s="16"/>
    </row>
    <row r="144" customHeight="1" spans="1:10">
      <c r="A144" s="14">
        <f t="shared" si="8"/>
        <v>141</v>
      </c>
      <c r="B144" s="14" t="s">
        <v>49</v>
      </c>
      <c r="C144" s="14" t="s">
        <v>308</v>
      </c>
      <c r="D144" s="14" t="s">
        <v>311</v>
      </c>
      <c r="E144" s="15" t="s">
        <v>52</v>
      </c>
      <c r="F144" s="14" t="s">
        <v>53</v>
      </c>
      <c r="G144" s="16" t="s">
        <v>312</v>
      </c>
      <c r="H144" s="17" t="s">
        <v>55</v>
      </c>
      <c r="I144" s="18">
        <f t="shared" si="7"/>
        <v>1200</v>
      </c>
      <c r="J144" s="19"/>
    </row>
    <row r="145" customHeight="1" spans="1:10">
      <c r="A145" s="14">
        <f t="shared" si="8"/>
        <v>142</v>
      </c>
      <c r="B145" s="14" t="s">
        <v>49</v>
      </c>
      <c r="C145" s="14" t="s">
        <v>308</v>
      </c>
      <c r="D145" s="14" t="s">
        <v>313</v>
      </c>
      <c r="E145" s="15" t="s">
        <v>52</v>
      </c>
      <c r="F145" s="14" t="s">
        <v>53</v>
      </c>
      <c r="G145" s="16" t="s">
        <v>193</v>
      </c>
      <c r="H145" s="17" t="s">
        <v>55</v>
      </c>
      <c r="I145" s="18">
        <f t="shared" si="7"/>
        <v>1200</v>
      </c>
      <c r="J145" s="19"/>
    </row>
    <row r="146" customHeight="1" spans="1:10">
      <c r="A146" s="14">
        <f t="shared" si="8"/>
        <v>143</v>
      </c>
      <c r="B146" s="14" t="s">
        <v>49</v>
      </c>
      <c r="C146" s="14" t="s">
        <v>308</v>
      </c>
      <c r="D146" s="28" t="s">
        <v>314</v>
      </c>
      <c r="E146" s="15" t="s">
        <v>52</v>
      </c>
      <c r="F146" s="14" t="s">
        <v>53</v>
      </c>
      <c r="G146" s="16" t="s">
        <v>315</v>
      </c>
      <c r="H146" s="17" t="s">
        <v>55</v>
      </c>
      <c r="I146" s="18">
        <f t="shared" si="7"/>
        <v>1200</v>
      </c>
      <c r="J146" s="19"/>
    </row>
    <row r="147" customHeight="1" spans="1:10">
      <c r="A147" s="14">
        <f t="shared" si="8"/>
        <v>144</v>
      </c>
      <c r="B147" s="14" t="s">
        <v>49</v>
      </c>
      <c r="C147" s="14" t="s">
        <v>308</v>
      </c>
      <c r="D147" s="28" t="s">
        <v>316</v>
      </c>
      <c r="E147" s="15" t="s">
        <v>52</v>
      </c>
      <c r="F147" s="14" t="s">
        <v>53</v>
      </c>
      <c r="G147" s="16" t="s">
        <v>317</v>
      </c>
      <c r="H147" s="17" t="s">
        <v>55</v>
      </c>
      <c r="I147" s="18">
        <f t="shared" si="7"/>
        <v>1200</v>
      </c>
      <c r="J147" s="19"/>
    </row>
    <row r="148" customHeight="1" spans="1:10">
      <c r="A148" s="14">
        <f t="shared" si="8"/>
        <v>145</v>
      </c>
      <c r="B148" s="14" t="s">
        <v>49</v>
      </c>
      <c r="C148" s="14" t="s">
        <v>318</v>
      </c>
      <c r="D148" s="14" t="s">
        <v>319</v>
      </c>
      <c r="E148" s="15" t="s">
        <v>52</v>
      </c>
      <c r="F148" s="14" t="s">
        <v>53</v>
      </c>
      <c r="G148" s="19" t="s">
        <v>320</v>
      </c>
      <c r="H148" s="17" t="s">
        <v>55</v>
      </c>
      <c r="I148" s="18">
        <f t="shared" si="7"/>
        <v>1200</v>
      </c>
      <c r="J148" s="16"/>
    </row>
    <row r="149" customHeight="1" spans="1:10">
      <c r="A149" s="14">
        <f t="shared" si="8"/>
        <v>146</v>
      </c>
      <c r="B149" s="14" t="s">
        <v>49</v>
      </c>
      <c r="C149" s="14" t="s">
        <v>321</v>
      </c>
      <c r="D149" s="14" t="s">
        <v>322</v>
      </c>
      <c r="E149" s="15" t="s">
        <v>52</v>
      </c>
      <c r="F149" s="14" t="s">
        <v>53</v>
      </c>
      <c r="G149" s="16" t="s">
        <v>323</v>
      </c>
      <c r="H149" s="14">
        <v>6</v>
      </c>
      <c r="I149" s="18">
        <f t="shared" si="7"/>
        <v>1200</v>
      </c>
      <c r="J149" s="19"/>
    </row>
    <row r="150" s="3" customFormat="1" customHeight="1" spans="1:10">
      <c r="A150" s="14">
        <f t="shared" si="8"/>
        <v>147</v>
      </c>
      <c r="B150" s="28" t="s">
        <v>324</v>
      </c>
      <c r="C150" s="28" t="s">
        <v>325</v>
      </c>
      <c r="D150" s="28" t="s">
        <v>326</v>
      </c>
      <c r="E150" s="15" t="s">
        <v>52</v>
      </c>
      <c r="F150" s="28" t="s">
        <v>327</v>
      </c>
      <c r="G150" s="28" t="s">
        <v>328</v>
      </c>
      <c r="H150" s="29">
        <v>2</v>
      </c>
      <c r="I150" s="30">
        <v>400</v>
      </c>
      <c r="J150" s="31"/>
    </row>
    <row r="151" customHeight="1" spans="1:10">
      <c r="A151" s="14">
        <f t="shared" si="8"/>
        <v>148</v>
      </c>
      <c r="B151" s="28" t="s">
        <v>324</v>
      </c>
      <c r="C151" s="28" t="s">
        <v>325</v>
      </c>
      <c r="D151" s="28" t="s">
        <v>329</v>
      </c>
      <c r="E151" s="15" t="s">
        <v>52</v>
      </c>
      <c r="F151" s="28" t="s">
        <v>330</v>
      </c>
      <c r="G151" s="28" t="s">
        <v>328</v>
      </c>
      <c r="H151" s="29">
        <v>5</v>
      </c>
      <c r="I151" s="30">
        <v>1000</v>
      </c>
      <c r="J151" s="31"/>
    </row>
    <row r="152" customHeight="1" spans="1:10">
      <c r="A152" s="14">
        <f t="shared" si="8"/>
        <v>149</v>
      </c>
      <c r="B152" s="30" t="s">
        <v>324</v>
      </c>
      <c r="C152" s="30" t="s">
        <v>331</v>
      </c>
      <c r="D152" s="14" t="s">
        <v>332</v>
      </c>
      <c r="E152" s="32" t="s">
        <v>52</v>
      </c>
      <c r="F152" s="30" t="s">
        <v>297</v>
      </c>
      <c r="G152" s="28" t="s">
        <v>161</v>
      </c>
      <c r="H152" s="33" t="s">
        <v>333</v>
      </c>
      <c r="I152" s="30">
        <v>400</v>
      </c>
      <c r="J152" s="33"/>
    </row>
    <row r="153" customHeight="1" spans="1:10">
      <c r="A153" s="14">
        <f t="shared" si="8"/>
        <v>150</v>
      </c>
      <c r="B153" s="30" t="s">
        <v>324</v>
      </c>
      <c r="C153" s="30" t="s">
        <v>331</v>
      </c>
      <c r="D153" s="14" t="s">
        <v>334</v>
      </c>
      <c r="E153" s="32" t="s">
        <v>52</v>
      </c>
      <c r="F153" s="34">
        <v>46143</v>
      </c>
      <c r="G153" s="28" t="s">
        <v>335</v>
      </c>
      <c r="H153" s="33" t="s">
        <v>336</v>
      </c>
      <c r="I153" s="30">
        <v>200</v>
      </c>
      <c r="J153" s="33"/>
    </row>
    <row r="154" customHeight="1" spans="1:10">
      <c r="A154" s="14">
        <f t="shared" si="8"/>
        <v>151</v>
      </c>
      <c r="B154" s="30" t="s">
        <v>324</v>
      </c>
      <c r="C154" s="30" t="s">
        <v>331</v>
      </c>
      <c r="D154" s="14" t="s">
        <v>337</v>
      </c>
      <c r="E154" s="35" t="s">
        <v>52</v>
      </c>
      <c r="F154" s="34">
        <v>46143</v>
      </c>
      <c r="G154" s="28" t="s">
        <v>335</v>
      </c>
      <c r="H154" s="30">
        <v>1</v>
      </c>
      <c r="I154" s="30">
        <v>200</v>
      </c>
      <c r="J154" s="33"/>
    </row>
    <row r="155" customHeight="1" spans="1:10">
      <c r="A155" s="14">
        <f t="shared" si="8"/>
        <v>152</v>
      </c>
      <c r="B155" s="30" t="s">
        <v>324</v>
      </c>
      <c r="C155" s="30" t="s">
        <v>331</v>
      </c>
      <c r="D155" s="14" t="s">
        <v>338</v>
      </c>
      <c r="E155" s="32" t="s">
        <v>52</v>
      </c>
      <c r="F155" s="34">
        <v>46174</v>
      </c>
      <c r="G155" s="28" t="s">
        <v>339</v>
      </c>
      <c r="H155" s="33" t="s">
        <v>336</v>
      </c>
      <c r="I155" s="30">
        <v>200</v>
      </c>
      <c r="J155" s="33"/>
    </row>
    <row r="156" customHeight="1" spans="1:10">
      <c r="A156" s="14">
        <f t="shared" si="8"/>
        <v>153</v>
      </c>
      <c r="B156" s="30" t="s">
        <v>324</v>
      </c>
      <c r="C156" s="30" t="s">
        <v>331</v>
      </c>
      <c r="D156" s="14" t="s">
        <v>340</v>
      </c>
      <c r="E156" s="32" t="s">
        <v>52</v>
      </c>
      <c r="F156" s="30" t="s">
        <v>297</v>
      </c>
      <c r="G156" s="28" t="s">
        <v>341</v>
      </c>
      <c r="H156" s="33" t="s">
        <v>333</v>
      </c>
      <c r="I156" s="30">
        <v>400</v>
      </c>
      <c r="J156" s="33"/>
    </row>
    <row r="157" customHeight="1" spans="1:10">
      <c r="A157" s="14">
        <f t="shared" si="8"/>
        <v>154</v>
      </c>
      <c r="B157" s="30" t="s">
        <v>324</v>
      </c>
      <c r="C157" s="30" t="s">
        <v>331</v>
      </c>
      <c r="D157" s="14" t="s">
        <v>342</v>
      </c>
      <c r="E157" s="35" t="s">
        <v>52</v>
      </c>
      <c r="F157" s="34">
        <v>46174</v>
      </c>
      <c r="G157" s="28" t="s">
        <v>343</v>
      </c>
      <c r="H157" s="30">
        <v>1</v>
      </c>
      <c r="I157" s="30">
        <v>200</v>
      </c>
      <c r="J157" s="33"/>
    </row>
    <row r="158" customHeight="1" spans="1:10">
      <c r="A158" s="14">
        <f t="shared" si="8"/>
        <v>155</v>
      </c>
      <c r="B158" s="30" t="s">
        <v>324</v>
      </c>
      <c r="C158" s="30" t="s">
        <v>331</v>
      </c>
      <c r="D158" s="14" t="s">
        <v>344</v>
      </c>
      <c r="E158" s="35" t="s">
        <v>52</v>
      </c>
      <c r="F158" s="30" t="s">
        <v>345</v>
      </c>
      <c r="G158" s="28" t="s">
        <v>236</v>
      </c>
      <c r="H158" s="30">
        <v>4</v>
      </c>
      <c r="I158" s="30">
        <v>800</v>
      </c>
      <c r="J158" s="33"/>
    </row>
    <row r="159" customHeight="1" spans="1:10">
      <c r="A159" s="14">
        <f t="shared" si="8"/>
        <v>156</v>
      </c>
      <c r="B159" s="30" t="s">
        <v>324</v>
      </c>
      <c r="C159" s="30" t="s">
        <v>331</v>
      </c>
      <c r="D159" s="14" t="s">
        <v>346</v>
      </c>
      <c r="E159" s="35" t="s">
        <v>52</v>
      </c>
      <c r="F159" s="30" t="s">
        <v>53</v>
      </c>
      <c r="G159" s="36" t="s">
        <v>347</v>
      </c>
      <c r="H159" s="30">
        <v>6</v>
      </c>
      <c r="I159" s="30">
        <v>1200</v>
      </c>
      <c r="J159" s="33"/>
    </row>
    <row r="160" customHeight="1" spans="1:10">
      <c r="A160" s="14">
        <f t="shared" si="8"/>
        <v>157</v>
      </c>
      <c r="B160" s="28" t="s">
        <v>324</v>
      </c>
      <c r="C160" s="28" t="s">
        <v>348</v>
      </c>
      <c r="D160" s="28" t="s">
        <v>349</v>
      </c>
      <c r="E160" s="37" t="s">
        <v>52</v>
      </c>
      <c r="F160" s="34">
        <v>46174</v>
      </c>
      <c r="G160" s="28" t="s">
        <v>350</v>
      </c>
      <c r="H160" s="28">
        <v>1</v>
      </c>
      <c r="I160" s="30">
        <v>200</v>
      </c>
      <c r="J160" s="33"/>
    </row>
    <row r="161" customHeight="1" spans="1:10">
      <c r="A161" s="14">
        <f t="shared" si="8"/>
        <v>158</v>
      </c>
      <c r="B161" s="28" t="s">
        <v>324</v>
      </c>
      <c r="C161" s="28" t="s">
        <v>351</v>
      </c>
      <c r="D161" s="28" t="s">
        <v>352</v>
      </c>
      <c r="E161" s="15" t="s">
        <v>52</v>
      </c>
      <c r="F161" s="38" t="s">
        <v>53</v>
      </c>
      <c r="G161" s="28" t="s">
        <v>236</v>
      </c>
      <c r="H161" s="28" t="s">
        <v>55</v>
      </c>
      <c r="I161" s="30">
        <v>1200</v>
      </c>
      <c r="J161" s="30"/>
    </row>
    <row r="162" customHeight="1" spans="1:10">
      <c r="A162" s="14">
        <f t="shared" si="8"/>
        <v>159</v>
      </c>
      <c r="B162" s="28" t="s">
        <v>324</v>
      </c>
      <c r="C162" s="28" t="s">
        <v>351</v>
      </c>
      <c r="D162" s="28" t="s">
        <v>353</v>
      </c>
      <c r="E162" s="15" t="s">
        <v>52</v>
      </c>
      <c r="F162" s="38" t="s">
        <v>53</v>
      </c>
      <c r="G162" s="28" t="s">
        <v>354</v>
      </c>
      <c r="H162" s="28">
        <v>6</v>
      </c>
      <c r="I162" s="30">
        <v>1200</v>
      </c>
      <c r="J162" s="30"/>
    </row>
    <row r="163" customHeight="1" spans="1:10">
      <c r="A163" s="14">
        <f t="shared" si="8"/>
        <v>160</v>
      </c>
      <c r="B163" s="28" t="s">
        <v>324</v>
      </c>
      <c r="C163" s="28" t="s">
        <v>351</v>
      </c>
      <c r="D163" s="28" t="s">
        <v>355</v>
      </c>
      <c r="E163" s="15" t="s">
        <v>52</v>
      </c>
      <c r="F163" s="38" t="s">
        <v>53</v>
      </c>
      <c r="G163" s="28" t="s">
        <v>356</v>
      </c>
      <c r="H163" s="28">
        <v>6</v>
      </c>
      <c r="I163" s="30">
        <v>1200</v>
      </c>
      <c r="J163" s="39"/>
    </row>
    <row r="164" customHeight="1" spans="1:10">
      <c r="A164" s="14">
        <f t="shared" si="8"/>
        <v>161</v>
      </c>
      <c r="B164" s="28" t="s">
        <v>324</v>
      </c>
      <c r="C164" s="28" t="s">
        <v>357</v>
      </c>
      <c r="D164" s="28" t="s">
        <v>358</v>
      </c>
      <c r="E164" s="15" t="s">
        <v>52</v>
      </c>
      <c r="F164" s="38">
        <v>46204</v>
      </c>
      <c r="G164" s="28" t="s">
        <v>359</v>
      </c>
      <c r="H164" s="28">
        <v>1</v>
      </c>
      <c r="I164" s="30">
        <v>200</v>
      </c>
      <c r="J164" s="30"/>
    </row>
    <row r="165" customHeight="1" spans="1:10">
      <c r="A165" s="14">
        <f t="shared" si="8"/>
        <v>162</v>
      </c>
      <c r="B165" s="28" t="s">
        <v>324</v>
      </c>
      <c r="C165" s="28" t="s">
        <v>360</v>
      </c>
      <c r="D165" s="28" t="s">
        <v>361</v>
      </c>
      <c r="E165" s="15" t="s">
        <v>52</v>
      </c>
      <c r="F165" s="38">
        <v>46174</v>
      </c>
      <c r="G165" s="28" t="s">
        <v>362</v>
      </c>
      <c r="H165" s="28">
        <v>1</v>
      </c>
      <c r="I165" s="30">
        <v>200</v>
      </c>
      <c r="J165" s="33"/>
    </row>
    <row r="166" customHeight="1" spans="1:10">
      <c r="A166" s="14">
        <f t="shared" si="8"/>
        <v>163</v>
      </c>
      <c r="B166" s="28" t="s">
        <v>324</v>
      </c>
      <c r="C166" s="28" t="s">
        <v>360</v>
      </c>
      <c r="D166" s="28" t="s">
        <v>363</v>
      </c>
      <c r="E166" s="15" t="s">
        <v>52</v>
      </c>
      <c r="F166" s="38">
        <v>46174</v>
      </c>
      <c r="G166" s="28" t="s">
        <v>364</v>
      </c>
      <c r="H166" s="28">
        <v>1</v>
      </c>
      <c r="I166" s="30">
        <v>200</v>
      </c>
      <c r="J166" s="33"/>
    </row>
    <row r="167" customHeight="1" spans="1:10">
      <c r="A167" s="14">
        <f t="shared" si="8"/>
        <v>164</v>
      </c>
      <c r="B167" s="28" t="s">
        <v>324</v>
      </c>
      <c r="C167" s="28" t="s">
        <v>360</v>
      </c>
      <c r="D167" s="28" t="s">
        <v>365</v>
      </c>
      <c r="E167" s="15" t="s">
        <v>52</v>
      </c>
      <c r="F167" s="38">
        <v>46174</v>
      </c>
      <c r="G167" s="28" t="s">
        <v>366</v>
      </c>
      <c r="H167" s="28">
        <v>1</v>
      </c>
      <c r="I167" s="30">
        <v>200</v>
      </c>
      <c r="J167" s="33"/>
    </row>
    <row r="168" customHeight="1" spans="1:10">
      <c r="A168" s="14">
        <f t="shared" si="8"/>
        <v>165</v>
      </c>
      <c r="B168" s="28" t="s">
        <v>324</v>
      </c>
      <c r="C168" s="28" t="s">
        <v>360</v>
      </c>
      <c r="D168" s="28" t="s">
        <v>367</v>
      </c>
      <c r="E168" s="15" t="s">
        <v>52</v>
      </c>
      <c r="F168" s="38" t="s">
        <v>172</v>
      </c>
      <c r="G168" s="28" t="s">
        <v>368</v>
      </c>
      <c r="H168" s="28">
        <v>6</v>
      </c>
      <c r="I168" s="30">
        <v>1200</v>
      </c>
      <c r="J168" s="33"/>
    </row>
    <row r="169" customHeight="1" spans="1:10">
      <c r="A169" s="14">
        <f t="shared" si="8"/>
        <v>166</v>
      </c>
      <c r="B169" s="28" t="s">
        <v>324</v>
      </c>
      <c r="C169" s="28" t="s">
        <v>369</v>
      </c>
      <c r="D169" s="28" t="s">
        <v>370</v>
      </c>
      <c r="E169" s="15" t="s">
        <v>52</v>
      </c>
      <c r="F169" s="38" t="s">
        <v>297</v>
      </c>
      <c r="G169" s="28" t="s">
        <v>371</v>
      </c>
      <c r="H169" s="28" t="s">
        <v>333</v>
      </c>
      <c r="I169" s="30">
        <v>400</v>
      </c>
      <c r="J169" s="33"/>
    </row>
    <row r="170" customHeight="1" spans="1:10">
      <c r="A170" s="14">
        <f t="shared" si="8"/>
        <v>167</v>
      </c>
      <c r="B170" s="28" t="s">
        <v>324</v>
      </c>
      <c r="C170" s="28" t="s">
        <v>369</v>
      </c>
      <c r="D170" s="28" t="s">
        <v>372</v>
      </c>
      <c r="E170" s="15" t="s">
        <v>52</v>
      </c>
      <c r="F170" s="38" t="s">
        <v>53</v>
      </c>
      <c r="G170" s="28" t="s">
        <v>373</v>
      </c>
      <c r="H170" s="28">
        <v>6</v>
      </c>
      <c r="I170" s="30">
        <v>1200</v>
      </c>
      <c r="J170" s="30"/>
    </row>
    <row r="171" customHeight="1" spans="1:10">
      <c r="A171" s="14">
        <f t="shared" si="8"/>
        <v>168</v>
      </c>
      <c r="B171" s="28" t="s">
        <v>324</v>
      </c>
      <c r="C171" s="28" t="s">
        <v>369</v>
      </c>
      <c r="D171" s="28" t="s">
        <v>374</v>
      </c>
      <c r="E171" s="15" t="s">
        <v>52</v>
      </c>
      <c r="F171" s="38" t="s">
        <v>53</v>
      </c>
      <c r="G171" s="28" t="s">
        <v>375</v>
      </c>
      <c r="H171" s="28">
        <v>6</v>
      </c>
      <c r="I171" s="30">
        <v>1200</v>
      </c>
      <c r="J171" s="30"/>
    </row>
    <row r="172" customHeight="1" spans="1:10">
      <c r="A172" s="14">
        <f t="shared" si="8"/>
        <v>169</v>
      </c>
      <c r="B172" s="28" t="s">
        <v>324</v>
      </c>
      <c r="C172" s="28" t="s">
        <v>369</v>
      </c>
      <c r="D172" s="28" t="s">
        <v>376</v>
      </c>
      <c r="E172" s="15" t="s">
        <v>377</v>
      </c>
      <c r="F172" s="38" t="s">
        <v>378</v>
      </c>
      <c r="G172" s="28" t="s">
        <v>379</v>
      </c>
      <c r="H172" s="28">
        <v>4</v>
      </c>
      <c r="I172" s="30">
        <v>800</v>
      </c>
      <c r="J172" s="30"/>
    </row>
    <row r="173" customHeight="1" spans="1:10">
      <c r="A173" s="14">
        <f t="shared" si="8"/>
        <v>170</v>
      </c>
      <c r="B173" s="28" t="s">
        <v>324</v>
      </c>
      <c r="C173" s="28" t="s">
        <v>380</v>
      </c>
      <c r="D173" s="28" t="s">
        <v>381</v>
      </c>
      <c r="E173" s="15" t="s">
        <v>52</v>
      </c>
      <c r="F173" s="38" t="s">
        <v>382</v>
      </c>
      <c r="G173" s="28" t="s">
        <v>383</v>
      </c>
      <c r="H173" s="28" t="s">
        <v>74</v>
      </c>
      <c r="I173" s="30">
        <v>600</v>
      </c>
      <c r="J173" s="33"/>
    </row>
    <row r="174" customHeight="1" spans="1:10">
      <c r="A174" s="14">
        <f t="shared" si="8"/>
        <v>171</v>
      </c>
      <c r="B174" s="28" t="s">
        <v>324</v>
      </c>
      <c r="C174" s="28" t="s">
        <v>380</v>
      </c>
      <c r="D174" s="28" t="s">
        <v>384</v>
      </c>
      <c r="E174" s="15" t="s">
        <v>52</v>
      </c>
      <c r="F174" s="38" t="s">
        <v>385</v>
      </c>
      <c r="G174" s="28" t="s">
        <v>379</v>
      </c>
      <c r="H174" s="28">
        <v>2</v>
      </c>
      <c r="I174" s="30">
        <v>400</v>
      </c>
      <c r="J174" s="30"/>
    </row>
    <row r="175" customHeight="1" spans="1:10">
      <c r="A175" s="14">
        <f t="shared" si="8"/>
        <v>172</v>
      </c>
      <c r="B175" s="28" t="s">
        <v>324</v>
      </c>
      <c r="C175" s="28" t="s">
        <v>380</v>
      </c>
      <c r="D175" s="28" t="s">
        <v>386</v>
      </c>
      <c r="E175" s="15" t="s">
        <v>52</v>
      </c>
      <c r="F175" s="38" t="s">
        <v>385</v>
      </c>
      <c r="G175" s="28" t="s">
        <v>387</v>
      </c>
      <c r="H175" s="28">
        <v>2</v>
      </c>
      <c r="I175" s="30">
        <v>400</v>
      </c>
      <c r="J175" s="33"/>
    </row>
    <row r="176" customHeight="1" spans="1:10">
      <c r="A176" s="14">
        <f t="shared" si="8"/>
        <v>173</v>
      </c>
      <c r="B176" s="28" t="s">
        <v>324</v>
      </c>
      <c r="C176" s="28" t="s">
        <v>380</v>
      </c>
      <c r="D176" s="28" t="s">
        <v>388</v>
      </c>
      <c r="E176" s="15" t="s">
        <v>52</v>
      </c>
      <c r="F176" s="38" t="s">
        <v>385</v>
      </c>
      <c r="G176" s="28" t="s">
        <v>389</v>
      </c>
      <c r="H176" s="28">
        <v>2</v>
      </c>
      <c r="I176" s="30">
        <v>400</v>
      </c>
      <c r="J176" s="33"/>
    </row>
    <row r="177" customHeight="1" spans="1:10">
      <c r="A177" s="14">
        <f t="shared" si="8"/>
        <v>174</v>
      </c>
      <c r="B177" s="28" t="s">
        <v>324</v>
      </c>
      <c r="C177" s="28" t="s">
        <v>380</v>
      </c>
      <c r="D177" s="28" t="s">
        <v>390</v>
      </c>
      <c r="E177" s="15" t="s">
        <v>52</v>
      </c>
      <c r="F177" s="38" t="s">
        <v>385</v>
      </c>
      <c r="G177" s="28" t="s">
        <v>391</v>
      </c>
      <c r="H177" s="28">
        <v>2</v>
      </c>
      <c r="I177" s="30">
        <v>400</v>
      </c>
      <c r="J177" s="33"/>
    </row>
    <row r="178" customHeight="1" spans="1:10">
      <c r="A178" s="14">
        <f t="shared" si="8"/>
        <v>175</v>
      </c>
      <c r="B178" s="28" t="s">
        <v>324</v>
      </c>
      <c r="C178" s="28" t="s">
        <v>380</v>
      </c>
      <c r="D178" s="28" t="s">
        <v>392</v>
      </c>
      <c r="E178" s="15" t="s">
        <v>52</v>
      </c>
      <c r="F178" s="38" t="s">
        <v>393</v>
      </c>
      <c r="G178" s="28" t="s">
        <v>371</v>
      </c>
      <c r="H178" s="28">
        <v>2</v>
      </c>
      <c r="I178" s="30">
        <v>400</v>
      </c>
      <c r="J178" s="33"/>
    </row>
    <row r="179" customHeight="1" spans="1:10">
      <c r="A179" s="14">
        <f t="shared" si="8"/>
        <v>176</v>
      </c>
      <c r="B179" s="28" t="s">
        <v>324</v>
      </c>
      <c r="C179" s="28" t="s">
        <v>380</v>
      </c>
      <c r="D179" s="28" t="s">
        <v>394</v>
      </c>
      <c r="E179" s="15" t="s">
        <v>52</v>
      </c>
      <c r="F179" s="38" t="s">
        <v>385</v>
      </c>
      <c r="G179" s="28" t="s">
        <v>395</v>
      </c>
      <c r="H179" s="28">
        <v>2</v>
      </c>
      <c r="I179" s="30">
        <v>400</v>
      </c>
      <c r="J179" s="33"/>
    </row>
    <row r="180" customHeight="1" spans="1:10">
      <c r="A180" s="14">
        <f t="shared" si="8"/>
        <v>177</v>
      </c>
      <c r="B180" s="28" t="s">
        <v>324</v>
      </c>
      <c r="C180" s="28" t="s">
        <v>380</v>
      </c>
      <c r="D180" s="28" t="s">
        <v>396</v>
      </c>
      <c r="E180" s="15" t="s">
        <v>52</v>
      </c>
      <c r="F180" s="38" t="s">
        <v>385</v>
      </c>
      <c r="G180" s="28" t="s">
        <v>397</v>
      </c>
      <c r="H180" s="28">
        <v>2</v>
      </c>
      <c r="I180" s="30">
        <v>400</v>
      </c>
      <c r="J180" s="33"/>
    </row>
    <row r="181" customHeight="1" spans="1:10">
      <c r="A181" s="14">
        <f t="shared" si="8"/>
        <v>178</v>
      </c>
      <c r="B181" s="28" t="s">
        <v>324</v>
      </c>
      <c r="C181" s="28" t="s">
        <v>398</v>
      </c>
      <c r="D181" s="28" t="s">
        <v>399</v>
      </c>
      <c r="E181" s="15" t="s">
        <v>400</v>
      </c>
      <c r="F181" s="38" t="s">
        <v>401</v>
      </c>
      <c r="G181" s="28" t="s">
        <v>402</v>
      </c>
      <c r="H181" s="28">
        <v>6</v>
      </c>
      <c r="I181" s="30">
        <v>1200</v>
      </c>
      <c r="J181" s="31"/>
    </row>
    <row r="182" customHeight="1" spans="1:10">
      <c r="A182" s="14">
        <f t="shared" si="8"/>
        <v>179</v>
      </c>
      <c r="B182" s="28" t="s">
        <v>324</v>
      </c>
      <c r="C182" s="28" t="s">
        <v>398</v>
      </c>
      <c r="D182" s="28" t="s">
        <v>403</v>
      </c>
      <c r="E182" s="15" t="s">
        <v>400</v>
      </c>
      <c r="F182" s="38" t="s">
        <v>401</v>
      </c>
      <c r="G182" s="28" t="s">
        <v>404</v>
      </c>
      <c r="H182" s="28">
        <v>6</v>
      </c>
      <c r="I182" s="30">
        <v>1200</v>
      </c>
      <c r="J182" s="31"/>
    </row>
    <row r="183" customHeight="1" spans="1:10">
      <c r="A183" s="14">
        <f t="shared" si="8"/>
        <v>180</v>
      </c>
      <c r="B183" s="28" t="s">
        <v>324</v>
      </c>
      <c r="C183" s="28" t="s">
        <v>398</v>
      </c>
      <c r="D183" s="28" t="s">
        <v>405</v>
      </c>
      <c r="E183" s="15" t="s">
        <v>400</v>
      </c>
      <c r="F183" s="38" t="s">
        <v>401</v>
      </c>
      <c r="G183" s="28" t="s">
        <v>379</v>
      </c>
      <c r="H183" s="28">
        <v>6</v>
      </c>
      <c r="I183" s="30">
        <v>1200</v>
      </c>
      <c r="J183" s="31"/>
    </row>
    <row r="184" customHeight="1" spans="1:10">
      <c r="A184" s="14">
        <f t="shared" si="8"/>
        <v>181</v>
      </c>
      <c r="B184" s="28" t="s">
        <v>324</v>
      </c>
      <c r="C184" s="30" t="s">
        <v>406</v>
      </c>
      <c r="D184" s="30" t="s">
        <v>407</v>
      </c>
      <c r="E184" s="32" t="s">
        <v>52</v>
      </c>
      <c r="F184" s="34">
        <v>46174</v>
      </c>
      <c r="G184" s="40" t="s">
        <v>379</v>
      </c>
      <c r="H184" s="33" t="s">
        <v>336</v>
      </c>
      <c r="I184" s="30">
        <v>200</v>
      </c>
      <c r="J184" s="33"/>
    </row>
    <row r="185" customHeight="1" spans="1:10">
      <c r="A185" s="14">
        <f t="shared" si="8"/>
        <v>182</v>
      </c>
      <c r="B185" s="28" t="s">
        <v>324</v>
      </c>
      <c r="C185" s="30" t="s">
        <v>406</v>
      </c>
      <c r="D185" s="30" t="s">
        <v>408</v>
      </c>
      <c r="E185" s="32" t="s">
        <v>400</v>
      </c>
      <c r="F185" s="34">
        <v>46174</v>
      </c>
      <c r="G185" s="36" t="s">
        <v>409</v>
      </c>
      <c r="H185" s="30">
        <v>1</v>
      </c>
      <c r="I185" s="30">
        <v>200</v>
      </c>
      <c r="J185" s="30"/>
    </row>
    <row r="186" customHeight="1" spans="1:10">
      <c r="A186" s="14">
        <f t="shared" si="8"/>
        <v>183</v>
      </c>
      <c r="B186" s="28" t="s">
        <v>324</v>
      </c>
      <c r="C186" s="30" t="s">
        <v>406</v>
      </c>
      <c r="D186" s="30" t="s">
        <v>410</v>
      </c>
      <c r="E186" s="32" t="s">
        <v>400</v>
      </c>
      <c r="F186" s="36" t="s">
        <v>411</v>
      </c>
      <c r="G186" s="36" t="s">
        <v>412</v>
      </c>
      <c r="H186" s="30">
        <v>6</v>
      </c>
      <c r="I186" s="30">
        <v>1200</v>
      </c>
      <c r="J186" s="30"/>
    </row>
    <row r="187" customHeight="1" spans="1:10">
      <c r="A187" s="14">
        <f t="shared" si="8"/>
        <v>184</v>
      </c>
      <c r="B187" s="28" t="s">
        <v>324</v>
      </c>
      <c r="C187" s="30" t="s">
        <v>406</v>
      </c>
      <c r="D187" s="30" t="s">
        <v>413</v>
      </c>
      <c r="E187" s="32" t="s">
        <v>400</v>
      </c>
      <c r="F187" s="30" t="s">
        <v>53</v>
      </c>
      <c r="G187" s="36" t="s">
        <v>414</v>
      </c>
      <c r="H187" s="30">
        <v>6</v>
      </c>
      <c r="I187" s="30">
        <v>1200</v>
      </c>
      <c r="J187" s="30"/>
    </row>
    <row r="188" customHeight="1" spans="1:10">
      <c r="A188" s="14">
        <f t="shared" si="8"/>
        <v>185</v>
      </c>
      <c r="B188" s="30" t="s">
        <v>324</v>
      </c>
      <c r="C188" s="30" t="s">
        <v>406</v>
      </c>
      <c r="D188" s="30" t="s">
        <v>415</v>
      </c>
      <c r="E188" s="32" t="s">
        <v>400</v>
      </c>
      <c r="F188" s="30" t="s">
        <v>53</v>
      </c>
      <c r="G188" s="36" t="s">
        <v>379</v>
      </c>
      <c r="H188" s="30">
        <v>6</v>
      </c>
      <c r="I188" s="30">
        <v>1200</v>
      </c>
      <c r="J188" s="33"/>
    </row>
    <row r="189" customHeight="1" spans="1:10">
      <c r="A189" s="14">
        <f t="shared" si="8"/>
        <v>186</v>
      </c>
      <c r="B189" s="28" t="s">
        <v>324</v>
      </c>
      <c r="C189" s="28" t="s">
        <v>416</v>
      </c>
      <c r="D189" s="28" t="s">
        <v>417</v>
      </c>
      <c r="E189" s="15" t="s">
        <v>52</v>
      </c>
      <c r="F189" s="38">
        <v>46174</v>
      </c>
      <c r="G189" s="28" t="s">
        <v>341</v>
      </c>
      <c r="H189" s="28">
        <v>1</v>
      </c>
      <c r="I189" s="30">
        <v>200</v>
      </c>
      <c r="J189" s="31"/>
    </row>
    <row r="190" customHeight="1" spans="1:10">
      <c r="A190" s="14">
        <f t="shared" si="8"/>
        <v>187</v>
      </c>
      <c r="B190" s="28" t="s">
        <v>324</v>
      </c>
      <c r="C190" s="28" t="s">
        <v>416</v>
      </c>
      <c r="D190" s="28" t="s">
        <v>418</v>
      </c>
      <c r="E190" s="15" t="s">
        <v>52</v>
      </c>
      <c r="F190" s="38">
        <v>46174</v>
      </c>
      <c r="G190" s="28" t="s">
        <v>419</v>
      </c>
      <c r="H190" s="28">
        <v>1</v>
      </c>
      <c r="I190" s="30">
        <v>200</v>
      </c>
      <c r="J190" s="31"/>
    </row>
    <row r="191" customHeight="1" spans="1:10">
      <c r="A191" s="14">
        <f t="shared" si="8"/>
        <v>188</v>
      </c>
      <c r="B191" s="28" t="s">
        <v>324</v>
      </c>
      <c r="C191" s="28" t="s">
        <v>416</v>
      </c>
      <c r="D191" s="28" t="s">
        <v>420</v>
      </c>
      <c r="E191" s="15" t="s">
        <v>52</v>
      </c>
      <c r="F191" s="38">
        <v>46174</v>
      </c>
      <c r="G191" s="28" t="s">
        <v>421</v>
      </c>
      <c r="H191" s="28">
        <v>1</v>
      </c>
      <c r="I191" s="30">
        <v>200</v>
      </c>
      <c r="J191" s="31"/>
    </row>
    <row r="192" customHeight="1" spans="1:10">
      <c r="A192" s="14">
        <f t="shared" si="8"/>
        <v>189</v>
      </c>
      <c r="B192" s="28" t="s">
        <v>324</v>
      </c>
      <c r="C192" s="28" t="s">
        <v>416</v>
      </c>
      <c r="D192" s="28" t="s">
        <v>422</v>
      </c>
      <c r="E192" s="15" t="s">
        <v>52</v>
      </c>
      <c r="F192" s="38">
        <v>46174</v>
      </c>
      <c r="G192" s="28" t="s">
        <v>423</v>
      </c>
      <c r="H192" s="28">
        <v>1</v>
      </c>
      <c r="I192" s="30">
        <v>200</v>
      </c>
      <c r="J192" s="31"/>
    </row>
    <row r="193" customHeight="1" spans="1:10">
      <c r="A193" s="14">
        <f t="shared" si="8"/>
        <v>190</v>
      </c>
      <c r="B193" s="28" t="s">
        <v>324</v>
      </c>
      <c r="C193" s="28" t="s">
        <v>416</v>
      </c>
      <c r="D193" s="28" t="s">
        <v>424</v>
      </c>
      <c r="E193" s="15" t="s">
        <v>52</v>
      </c>
      <c r="F193" s="38">
        <v>46174</v>
      </c>
      <c r="G193" s="28" t="s">
        <v>371</v>
      </c>
      <c r="H193" s="28">
        <v>1</v>
      </c>
      <c r="I193" s="30">
        <v>200</v>
      </c>
      <c r="J193" s="31"/>
    </row>
    <row r="194" customHeight="1" spans="1:10">
      <c r="A194" s="14">
        <f t="shared" si="8"/>
        <v>191</v>
      </c>
      <c r="B194" s="28" t="s">
        <v>324</v>
      </c>
      <c r="C194" s="28" t="s">
        <v>416</v>
      </c>
      <c r="D194" s="28" t="s">
        <v>425</v>
      </c>
      <c r="E194" s="15" t="s">
        <v>52</v>
      </c>
      <c r="F194" s="38">
        <v>46174</v>
      </c>
      <c r="G194" s="28" t="s">
        <v>426</v>
      </c>
      <c r="H194" s="28">
        <v>1</v>
      </c>
      <c r="I194" s="30">
        <v>200</v>
      </c>
      <c r="J194" s="31"/>
    </row>
    <row r="195" customHeight="1" spans="1:10">
      <c r="A195" s="14">
        <f t="shared" si="8"/>
        <v>192</v>
      </c>
      <c r="B195" s="28" t="s">
        <v>324</v>
      </c>
      <c r="C195" s="28" t="s">
        <v>416</v>
      </c>
      <c r="D195" s="28" t="s">
        <v>427</v>
      </c>
      <c r="E195" s="15" t="s">
        <v>52</v>
      </c>
      <c r="F195" s="38">
        <v>46174</v>
      </c>
      <c r="G195" s="28" t="s">
        <v>428</v>
      </c>
      <c r="H195" s="28">
        <v>1</v>
      </c>
      <c r="I195" s="30">
        <v>200</v>
      </c>
      <c r="J195" s="31"/>
    </row>
    <row r="196" customHeight="1" spans="1:10">
      <c r="A196" s="14">
        <f t="shared" si="8"/>
        <v>193</v>
      </c>
      <c r="B196" s="28" t="s">
        <v>324</v>
      </c>
      <c r="C196" s="28" t="s">
        <v>416</v>
      </c>
      <c r="D196" s="28" t="s">
        <v>429</v>
      </c>
      <c r="E196" s="15" t="s">
        <v>52</v>
      </c>
      <c r="F196" s="30" t="s">
        <v>53</v>
      </c>
      <c r="G196" s="28" t="s">
        <v>430</v>
      </c>
      <c r="H196" s="28">
        <v>6</v>
      </c>
      <c r="I196" s="30">
        <v>1200</v>
      </c>
      <c r="J196" s="31"/>
    </row>
    <row r="197" customHeight="1" spans="1:10">
      <c r="A197" s="14">
        <f t="shared" si="8"/>
        <v>194</v>
      </c>
      <c r="B197" s="28" t="s">
        <v>324</v>
      </c>
      <c r="C197" s="28" t="s">
        <v>416</v>
      </c>
      <c r="D197" s="28" t="s">
        <v>431</v>
      </c>
      <c r="E197" s="15" t="s">
        <v>52</v>
      </c>
      <c r="F197" s="30" t="s">
        <v>53</v>
      </c>
      <c r="G197" s="28" t="s">
        <v>432</v>
      </c>
      <c r="H197" s="28">
        <v>6</v>
      </c>
      <c r="I197" s="30">
        <v>1200</v>
      </c>
      <c r="J197" s="31"/>
    </row>
    <row r="198" customHeight="1" spans="1:10">
      <c r="A198" s="14">
        <f t="shared" si="8"/>
        <v>195</v>
      </c>
      <c r="B198" s="28" t="s">
        <v>324</v>
      </c>
      <c r="C198" s="28" t="s">
        <v>416</v>
      </c>
      <c r="D198" s="28" t="s">
        <v>433</v>
      </c>
      <c r="E198" s="15" t="s">
        <v>52</v>
      </c>
      <c r="F198" s="30" t="s">
        <v>53</v>
      </c>
      <c r="G198" s="28" t="s">
        <v>434</v>
      </c>
      <c r="H198" s="28">
        <v>6</v>
      </c>
      <c r="I198" s="30">
        <v>1200</v>
      </c>
      <c r="J198" s="31"/>
    </row>
    <row r="199" customHeight="1" spans="1:10">
      <c r="A199" s="14">
        <f t="shared" si="8"/>
        <v>196</v>
      </c>
      <c r="B199" s="28" t="s">
        <v>324</v>
      </c>
      <c r="C199" s="28" t="s">
        <v>416</v>
      </c>
      <c r="D199" s="28" t="s">
        <v>435</v>
      </c>
      <c r="E199" s="15" t="s">
        <v>52</v>
      </c>
      <c r="F199" s="30" t="s">
        <v>189</v>
      </c>
      <c r="G199" s="28" t="s">
        <v>434</v>
      </c>
      <c r="H199" s="28">
        <v>5</v>
      </c>
      <c r="I199" s="30">
        <v>1000</v>
      </c>
      <c r="J199" s="31"/>
    </row>
    <row r="200" customHeight="1" spans="1:10">
      <c r="A200" s="14">
        <f t="shared" si="8"/>
        <v>197</v>
      </c>
      <c r="B200" s="28" t="s">
        <v>324</v>
      </c>
      <c r="C200" s="28" t="s">
        <v>416</v>
      </c>
      <c r="D200" s="28" t="s">
        <v>436</v>
      </c>
      <c r="E200" s="15" t="s">
        <v>377</v>
      </c>
      <c r="F200" s="30" t="s">
        <v>53</v>
      </c>
      <c r="G200" s="28" t="s">
        <v>434</v>
      </c>
      <c r="H200" s="28">
        <v>6</v>
      </c>
      <c r="I200" s="30">
        <v>1200</v>
      </c>
      <c r="J200" s="31"/>
    </row>
    <row r="201" customHeight="1" spans="1:10">
      <c r="A201" s="14">
        <f t="shared" si="8"/>
        <v>198</v>
      </c>
      <c r="B201" s="28" t="s">
        <v>324</v>
      </c>
      <c r="C201" s="28" t="s">
        <v>416</v>
      </c>
      <c r="D201" s="28" t="s">
        <v>437</v>
      </c>
      <c r="E201" s="15" t="s">
        <v>52</v>
      </c>
      <c r="F201" s="30" t="s">
        <v>297</v>
      </c>
      <c r="G201" s="28" t="s">
        <v>438</v>
      </c>
      <c r="H201" s="28">
        <v>2</v>
      </c>
      <c r="I201" s="30">
        <v>400</v>
      </c>
      <c r="J201" s="31"/>
    </row>
    <row r="202" customHeight="1" spans="1:10">
      <c r="A202" s="14">
        <f t="shared" si="8"/>
        <v>199</v>
      </c>
      <c r="B202" s="28" t="s">
        <v>324</v>
      </c>
      <c r="C202" s="28" t="s">
        <v>416</v>
      </c>
      <c r="D202" s="28" t="s">
        <v>439</v>
      </c>
      <c r="E202" s="15" t="s">
        <v>52</v>
      </c>
      <c r="F202" s="30" t="s">
        <v>53</v>
      </c>
      <c r="G202" s="28" t="s">
        <v>434</v>
      </c>
      <c r="H202" s="28">
        <v>6</v>
      </c>
      <c r="I202" s="30">
        <v>1200</v>
      </c>
      <c r="J202" s="31"/>
    </row>
    <row r="203" customHeight="1" spans="1:10">
      <c r="A203" s="14">
        <f t="shared" si="8"/>
        <v>200</v>
      </c>
      <c r="B203" s="28" t="s">
        <v>324</v>
      </c>
      <c r="C203" s="28" t="s">
        <v>416</v>
      </c>
      <c r="D203" s="28" t="s">
        <v>440</v>
      </c>
      <c r="E203" s="15" t="s">
        <v>52</v>
      </c>
      <c r="F203" s="30" t="s">
        <v>53</v>
      </c>
      <c r="G203" s="28" t="s">
        <v>434</v>
      </c>
      <c r="H203" s="28" t="s">
        <v>55</v>
      </c>
      <c r="I203" s="30">
        <v>1200</v>
      </c>
      <c r="J203" s="31"/>
    </row>
    <row r="204" customHeight="1" spans="1:10">
      <c r="A204" s="14">
        <f t="shared" si="8"/>
        <v>201</v>
      </c>
      <c r="B204" s="28" t="s">
        <v>324</v>
      </c>
      <c r="C204" s="28" t="s">
        <v>416</v>
      </c>
      <c r="D204" s="28" t="s">
        <v>441</v>
      </c>
      <c r="E204" s="15" t="s">
        <v>52</v>
      </c>
      <c r="F204" s="38">
        <v>46204</v>
      </c>
      <c r="G204" s="28" t="s">
        <v>442</v>
      </c>
      <c r="H204" s="28">
        <v>1</v>
      </c>
      <c r="I204" s="30">
        <v>200</v>
      </c>
      <c r="J204" s="31"/>
    </row>
    <row r="205" customHeight="1" spans="1:10">
      <c r="A205" s="14">
        <f t="shared" ref="A205:A268" si="9">ROW()-3</f>
        <v>202</v>
      </c>
      <c r="B205" s="28" t="s">
        <v>324</v>
      </c>
      <c r="C205" s="28" t="s">
        <v>416</v>
      </c>
      <c r="D205" s="28" t="s">
        <v>443</v>
      </c>
      <c r="E205" s="15" t="s">
        <v>52</v>
      </c>
      <c r="F205" s="38" t="s">
        <v>444</v>
      </c>
      <c r="G205" s="28" t="s">
        <v>445</v>
      </c>
      <c r="H205" s="28">
        <v>2</v>
      </c>
      <c r="I205" s="30">
        <v>400</v>
      </c>
      <c r="J205" s="31"/>
    </row>
    <row r="206" customHeight="1" spans="1:10">
      <c r="A206" s="14">
        <f t="shared" si="9"/>
        <v>203</v>
      </c>
      <c r="B206" s="28" t="s">
        <v>324</v>
      </c>
      <c r="C206" s="28" t="s">
        <v>416</v>
      </c>
      <c r="D206" s="28" t="s">
        <v>446</v>
      </c>
      <c r="E206" s="15" t="s">
        <v>52</v>
      </c>
      <c r="F206" s="30" t="s">
        <v>53</v>
      </c>
      <c r="G206" s="28" t="s">
        <v>447</v>
      </c>
      <c r="H206" s="28">
        <v>6</v>
      </c>
      <c r="I206" s="30">
        <v>1200</v>
      </c>
      <c r="J206" s="31"/>
    </row>
    <row r="207" customHeight="1" spans="1:10">
      <c r="A207" s="14">
        <f t="shared" si="9"/>
        <v>204</v>
      </c>
      <c r="B207" s="28" t="s">
        <v>324</v>
      </c>
      <c r="C207" s="28" t="s">
        <v>416</v>
      </c>
      <c r="D207" s="28" t="s">
        <v>448</v>
      </c>
      <c r="E207" s="15" t="s">
        <v>52</v>
      </c>
      <c r="F207" s="38">
        <v>46143</v>
      </c>
      <c r="G207" s="28" t="s">
        <v>434</v>
      </c>
      <c r="H207" s="28">
        <v>1</v>
      </c>
      <c r="I207" s="30">
        <v>200</v>
      </c>
      <c r="J207" s="31"/>
    </row>
    <row r="208" customHeight="1" spans="1:10">
      <c r="A208" s="14">
        <f t="shared" si="9"/>
        <v>205</v>
      </c>
      <c r="B208" s="28" t="s">
        <v>324</v>
      </c>
      <c r="C208" s="28" t="s">
        <v>416</v>
      </c>
      <c r="D208" s="28" t="s">
        <v>449</v>
      </c>
      <c r="E208" s="15" t="s">
        <v>52</v>
      </c>
      <c r="F208" s="38">
        <v>46143</v>
      </c>
      <c r="G208" s="28" t="s">
        <v>434</v>
      </c>
      <c r="H208" s="28">
        <v>1</v>
      </c>
      <c r="I208" s="30">
        <v>200</v>
      </c>
      <c r="J208" s="31"/>
    </row>
    <row r="209" customHeight="1" spans="1:10">
      <c r="A209" s="14">
        <f t="shared" si="9"/>
        <v>206</v>
      </c>
      <c r="B209" s="28" t="s">
        <v>324</v>
      </c>
      <c r="C209" s="28" t="s">
        <v>416</v>
      </c>
      <c r="D209" s="28" t="s">
        <v>450</v>
      </c>
      <c r="E209" s="15" t="s">
        <v>52</v>
      </c>
      <c r="F209" s="38">
        <v>46204</v>
      </c>
      <c r="G209" s="28" t="s">
        <v>451</v>
      </c>
      <c r="H209" s="28">
        <v>1</v>
      </c>
      <c r="I209" s="30">
        <v>200</v>
      </c>
      <c r="J209" s="31"/>
    </row>
    <row r="210" customHeight="1" spans="1:10">
      <c r="A210" s="14">
        <f t="shared" si="9"/>
        <v>207</v>
      </c>
      <c r="B210" s="28" t="s">
        <v>324</v>
      </c>
      <c r="C210" s="28" t="s">
        <v>452</v>
      </c>
      <c r="D210" s="28" t="s">
        <v>453</v>
      </c>
      <c r="E210" s="37" t="s">
        <v>52</v>
      </c>
      <c r="F210" s="28" t="s">
        <v>297</v>
      </c>
      <c r="G210" s="28" t="s">
        <v>454</v>
      </c>
      <c r="H210" s="28" t="s">
        <v>333</v>
      </c>
      <c r="I210" s="30">
        <v>400</v>
      </c>
      <c r="J210" s="28"/>
    </row>
    <row r="211" customHeight="1" spans="1:10">
      <c r="A211" s="14">
        <f t="shared" si="9"/>
        <v>208</v>
      </c>
      <c r="B211" s="28" t="s">
        <v>324</v>
      </c>
      <c r="C211" s="28" t="s">
        <v>452</v>
      </c>
      <c r="D211" s="28" t="s">
        <v>455</v>
      </c>
      <c r="E211" s="15" t="s">
        <v>52</v>
      </c>
      <c r="F211" s="38" t="s">
        <v>297</v>
      </c>
      <c r="G211" s="28" t="s">
        <v>456</v>
      </c>
      <c r="H211" s="28" t="s">
        <v>333</v>
      </c>
      <c r="I211" s="30">
        <v>400</v>
      </c>
      <c r="J211" s="28"/>
    </row>
    <row r="212" customHeight="1" spans="1:10">
      <c r="A212" s="14">
        <f t="shared" si="9"/>
        <v>209</v>
      </c>
      <c r="B212" s="28" t="s">
        <v>324</v>
      </c>
      <c r="C212" s="28" t="s">
        <v>452</v>
      </c>
      <c r="D212" s="28" t="s">
        <v>457</v>
      </c>
      <c r="E212" s="15" t="s">
        <v>377</v>
      </c>
      <c r="F212" s="38" t="s">
        <v>297</v>
      </c>
      <c r="G212" s="28" t="s">
        <v>458</v>
      </c>
      <c r="H212" s="28" t="s">
        <v>333</v>
      </c>
      <c r="I212" s="30">
        <v>400</v>
      </c>
      <c r="J212" s="28"/>
    </row>
    <row r="213" customHeight="1" spans="1:10">
      <c r="A213" s="14">
        <f t="shared" si="9"/>
        <v>210</v>
      </c>
      <c r="B213" s="28" t="s">
        <v>324</v>
      </c>
      <c r="C213" s="28" t="s">
        <v>452</v>
      </c>
      <c r="D213" s="28" t="s">
        <v>459</v>
      </c>
      <c r="E213" s="15" t="s">
        <v>52</v>
      </c>
      <c r="F213" s="38" t="s">
        <v>53</v>
      </c>
      <c r="G213" s="28" t="s">
        <v>460</v>
      </c>
      <c r="H213" s="28" t="s">
        <v>55</v>
      </c>
      <c r="I213" s="30">
        <v>1200</v>
      </c>
      <c r="J213" s="28"/>
    </row>
    <row r="214" customHeight="1" spans="1:10">
      <c r="A214" s="14">
        <f t="shared" si="9"/>
        <v>211</v>
      </c>
      <c r="B214" s="14" t="s">
        <v>461</v>
      </c>
      <c r="C214" s="14" t="s">
        <v>462</v>
      </c>
      <c r="D214" s="14" t="s">
        <v>463</v>
      </c>
      <c r="E214" s="15" t="s">
        <v>52</v>
      </c>
      <c r="F214" s="14" t="s">
        <v>297</v>
      </c>
      <c r="G214" s="14" t="s">
        <v>464</v>
      </c>
      <c r="H214" s="14">
        <v>2</v>
      </c>
      <c r="I214" s="18">
        <v>400</v>
      </c>
      <c r="J214" s="14"/>
    </row>
    <row r="215" customHeight="1" spans="1:10">
      <c r="A215" s="14">
        <f t="shared" si="9"/>
        <v>212</v>
      </c>
      <c r="B215" s="14" t="s">
        <v>461</v>
      </c>
      <c r="C215" s="14" t="s">
        <v>462</v>
      </c>
      <c r="D215" s="14" t="s">
        <v>465</v>
      </c>
      <c r="E215" s="15" t="s">
        <v>52</v>
      </c>
      <c r="F215" s="14" t="s">
        <v>297</v>
      </c>
      <c r="G215" s="14" t="s">
        <v>464</v>
      </c>
      <c r="H215" s="14">
        <v>2</v>
      </c>
      <c r="I215" s="18">
        <v>400</v>
      </c>
      <c r="J215" s="14"/>
    </row>
    <row r="216" customHeight="1" spans="1:10">
      <c r="A216" s="14">
        <f t="shared" si="9"/>
        <v>213</v>
      </c>
      <c r="B216" s="14" t="s">
        <v>461</v>
      </c>
      <c r="C216" s="14" t="s">
        <v>462</v>
      </c>
      <c r="D216" s="14" t="s">
        <v>466</v>
      </c>
      <c r="E216" s="15" t="s">
        <v>52</v>
      </c>
      <c r="F216" s="41">
        <v>46174</v>
      </c>
      <c r="G216" s="14" t="s">
        <v>467</v>
      </c>
      <c r="H216" s="14">
        <v>1</v>
      </c>
      <c r="I216" s="18">
        <v>200</v>
      </c>
      <c r="J216" s="14"/>
    </row>
    <row r="217" customHeight="1" spans="1:10">
      <c r="A217" s="14">
        <f t="shared" si="9"/>
        <v>214</v>
      </c>
      <c r="B217" s="14" t="s">
        <v>461</v>
      </c>
      <c r="C217" s="14" t="s">
        <v>462</v>
      </c>
      <c r="D217" s="14" t="s">
        <v>468</v>
      </c>
      <c r="E217" s="15" t="s">
        <v>52</v>
      </c>
      <c r="F217" s="14" t="s">
        <v>297</v>
      </c>
      <c r="G217" s="14" t="s">
        <v>371</v>
      </c>
      <c r="H217" s="14">
        <v>2</v>
      </c>
      <c r="I217" s="18">
        <v>400</v>
      </c>
      <c r="J217" s="14"/>
    </row>
    <row r="218" customHeight="1" spans="1:10">
      <c r="A218" s="14">
        <f t="shared" si="9"/>
        <v>215</v>
      </c>
      <c r="B218" s="14" t="s">
        <v>461</v>
      </c>
      <c r="C218" s="14" t="s">
        <v>462</v>
      </c>
      <c r="D218" s="14" t="s">
        <v>469</v>
      </c>
      <c r="E218" s="15" t="s">
        <v>52</v>
      </c>
      <c r="F218" s="14" t="s">
        <v>297</v>
      </c>
      <c r="G218" s="14" t="s">
        <v>464</v>
      </c>
      <c r="H218" s="14">
        <v>2</v>
      </c>
      <c r="I218" s="18">
        <v>400</v>
      </c>
      <c r="J218" s="14"/>
    </row>
    <row r="219" customHeight="1" spans="1:10">
      <c r="A219" s="14">
        <f t="shared" si="9"/>
        <v>216</v>
      </c>
      <c r="B219" s="14" t="s">
        <v>461</v>
      </c>
      <c r="C219" s="14" t="s">
        <v>462</v>
      </c>
      <c r="D219" s="14" t="s">
        <v>470</v>
      </c>
      <c r="E219" s="15" t="s">
        <v>52</v>
      </c>
      <c r="F219" s="14" t="s">
        <v>297</v>
      </c>
      <c r="G219" s="14" t="s">
        <v>102</v>
      </c>
      <c r="H219" s="14">
        <v>2</v>
      </c>
      <c r="I219" s="18">
        <v>400</v>
      </c>
      <c r="J219" s="14"/>
    </row>
    <row r="220" customHeight="1" spans="1:10">
      <c r="A220" s="14">
        <f t="shared" si="9"/>
        <v>217</v>
      </c>
      <c r="B220" s="14" t="s">
        <v>461</v>
      </c>
      <c r="C220" s="14" t="s">
        <v>462</v>
      </c>
      <c r="D220" s="14" t="s">
        <v>471</v>
      </c>
      <c r="E220" s="15" t="s">
        <v>52</v>
      </c>
      <c r="F220" s="41">
        <v>46174</v>
      </c>
      <c r="G220" s="14" t="s">
        <v>467</v>
      </c>
      <c r="H220" s="14">
        <v>1</v>
      </c>
      <c r="I220" s="18">
        <v>200</v>
      </c>
      <c r="J220" s="14"/>
    </row>
    <row r="221" customHeight="1" spans="1:10">
      <c r="A221" s="14">
        <f t="shared" si="9"/>
        <v>218</v>
      </c>
      <c r="B221" s="14" t="s">
        <v>461</v>
      </c>
      <c r="C221" s="14" t="s">
        <v>462</v>
      </c>
      <c r="D221" s="14" t="s">
        <v>472</v>
      </c>
      <c r="E221" s="15" t="s">
        <v>52</v>
      </c>
      <c r="F221" s="41">
        <v>46174</v>
      </c>
      <c r="G221" s="14" t="s">
        <v>473</v>
      </c>
      <c r="H221" s="14">
        <v>1</v>
      </c>
      <c r="I221" s="18">
        <v>200</v>
      </c>
      <c r="J221" s="14"/>
    </row>
    <row r="222" customHeight="1" spans="1:10">
      <c r="A222" s="14">
        <f t="shared" si="9"/>
        <v>219</v>
      </c>
      <c r="B222" s="14" t="s">
        <v>461</v>
      </c>
      <c r="C222" s="14" t="s">
        <v>462</v>
      </c>
      <c r="D222" s="14" t="s">
        <v>474</v>
      </c>
      <c r="E222" s="15" t="s">
        <v>52</v>
      </c>
      <c r="F222" s="14" t="s">
        <v>297</v>
      </c>
      <c r="G222" s="14" t="s">
        <v>464</v>
      </c>
      <c r="H222" s="14">
        <v>2</v>
      </c>
      <c r="I222" s="18">
        <v>400</v>
      </c>
      <c r="J222" s="14"/>
    </row>
    <row r="223" customHeight="1" spans="1:10">
      <c r="A223" s="14">
        <f t="shared" si="9"/>
        <v>220</v>
      </c>
      <c r="B223" s="14" t="s">
        <v>461</v>
      </c>
      <c r="C223" s="14" t="s">
        <v>462</v>
      </c>
      <c r="D223" s="14" t="s">
        <v>475</v>
      </c>
      <c r="E223" s="15" t="s">
        <v>52</v>
      </c>
      <c r="F223" s="14" t="s">
        <v>297</v>
      </c>
      <c r="G223" s="14" t="s">
        <v>298</v>
      </c>
      <c r="H223" s="14">
        <v>2</v>
      </c>
      <c r="I223" s="18">
        <v>400</v>
      </c>
      <c r="J223" s="14"/>
    </row>
    <row r="224" customHeight="1" spans="1:10">
      <c r="A224" s="14">
        <f t="shared" si="9"/>
        <v>221</v>
      </c>
      <c r="B224" s="14" t="s">
        <v>461</v>
      </c>
      <c r="C224" s="14" t="s">
        <v>462</v>
      </c>
      <c r="D224" s="14" t="s">
        <v>476</v>
      </c>
      <c r="E224" s="15" t="s">
        <v>52</v>
      </c>
      <c r="F224" s="14" t="s">
        <v>297</v>
      </c>
      <c r="G224" s="14" t="s">
        <v>477</v>
      </c>
      <c r="H224" s="14">
        <v>2</v>
      </c>
      <c r="I224" s="18">
        <v>400</v>
      </c>
      <c r="J224" s="14"/>
    </row>
    <row r="225" customHeight="1" spans="1:10">
      <c r="A225" s="14">
        <f t="shared" si="9"/>
        <v>222</v>
      </c>
      <c r="B225" s="14" t="s">
        <v>461</v>
      </c>
      <c r="C225" s="14" t="s">
        <v>462</v>
      </c>
      <c r="D225" s="14" t="s">
        <v>478</v>
      </c>
      <c r="E225" s="15" t="s">
        <v>52</v>
      </c>
      <c r="F225" s="14" t="s">
        <v>297</v>
      </c>
      <c r="G225" s="14" t="s">
        <v>479</v>
      </c>
      <c r="H225" s="14">
        <v>2</v>
      </c>
      <c r="I225" s="18">
        <v>400</v>
      </c>
      <c r="J225" s="14"/>
    </row>
    <row r="226" customHeight="1" spans="1:10">
      <c r="A226" s="14">
        <f t="shared" si="9"/>
        <v>223</v>
      </c>
      <c r="B226" s="14" t="s">
        <v>461</v>
      </c>
      <c r="C226" s="14" t="s">
        <v>462</v>
      </c>
      <c r="D226" s="14" t="s">
        <v>480</v>
      </c>
      <c r="E226" s="15" t="s">
        <v>52</v>
      </c>
      <c r="F226" s="14" t="s">
        <v>53</v>
      </c>
      <c r="G226" s="14" t="s">
        <v>464</v>
      </c>
      <c r="H226" s="14">
        <v>6</v>
      </c>
      <c r="I226" s="18">
        <v>1200</v>
      </c>
      <c r="J226" s="14"/>
    </row>
    <row r="227" customHeight="1" spans="1:10">
      <c r="A227" s="14">
        <f t="shared" si="9"/>
        <v>224</v>
      </c>
      <c r="B227" s="14" t="s">
        <v>461</v>
      </c>
      <c r="C227" s="14" t="s">
        <v>462</v>
      </c>
      <c r="D227" s="14" t="s">
        <v>481</v>
      </c>
      <c r="E227" s="15" t="s">
        <v>52</v>
      </c>
      <c r="F227" s="41">
        <v>46174</v>
      </c>
      <c r="G227" s="14" t="s">
        <v>183</v>
      </c>
      <c r="H227" s="14">
        <v>1</v>
      </c>
      <c r="I227" s="18">
        <v>200</v>
      </c>
      <c r="J227" s="14"/>
    </row>
    <row r="228" customHeight="1" spans="1:10">
      <c r="A228" s="14">
        <f t="shared" si="9"/>
        <v>225</v>
      </c>
      <c r="B228" s="14" t="s">
        <v>461</v>
      </c>
      <c r="C228" s="14" t="s">
        <v>482</v>
      </c>
      <c r="D228" s="14" t="s">
        <v>483</v>
      </c>
      <c r="E228" s="15" t="s">
        <v>52</v>
      </c>
      <c r="F228" s="41">
        <v>46174</v>
      </c>
      <c r="G228" s="14" t="s">
        <v>484</v>
      </c>
      <c r="H228" s="14">
        <v>1</v>
      </c>
      <c r="I228" s="18">
        <v>200</v>
      </c>
      <c r="J228" s="14"/>
    </row>
    <row r="229" customHeight="1" spans="1:10">
      <c r="A229" s="14">
        <f t="shared" si="9"/>
        <v>226</v>
      </c>
      <c r="B229" s="14" t="s">
        <v>461</v>
      </c>
      <c r="C229" s="14" t="s">
        <v>482</v>
      </c>
      <c r="D229" s="14" t="s">
        <v>485</v>
      </c>
      <c r="E229" s="15" t="s">
        <v>52</v>
      </c>
      <c r="F229" s="41">
        <v>46174</v>
      </c>
      <c r="G229" s="14" t="s">
        <v>486</v>
      </c>
      <c r="H229" s="14">
        <v>1</v>
      </c>
      <c r="I229" s="18">
        <v>200</v>
      </c>
      <c r="J229" s="14"/>
    </row>
    <row r="230" customHeight="1" spans="1:10">
      <c r="A230" s="14">
        <f t="shared" si="9"/>
        <v>227</v>
      </c>
      <c r="B230" s="14" t="s">
        <v>461</v>
      </c>
      <c r="C230" s="14" t="s">
        <v>482</v>
      </c>
      <c r="D230" s="14" t="s">
        <v>487</v>
      </c>
      <c r="E230" s="15" t="s">
        <v>52</v>
      </c>
      <c r="F230" s="14" t="s">
        <v>297</v>
      </c>
      <c r="G230" s="14" t="s">
        <v>488</v>
      </c>
      <c r="H230" s="14">
        <v>2</v>
      </c>
      <c r="I230" s="18">
        <v>400</v>
      </c>
      <c r="J230" s="14"/>
    </row>
    <row r="231" customHeight="1" spans="1:10">
      <c r="A231" s="14">
        <f t="shared" si="9"/>
        <v>228</v>
      </c>
      <c r="B231" s="14" t="s">
        <v>461</v>
      </c>
      <c r="C231" s="14" t="s">
        <v>482</v>
      </c>
      <c r="D231" s="14" t="s">
        <v>489</v>
      </c>
      <c r="E231" s="15" t="s">
        <v>52</v>
      </c>
      <c r="F231" s="41">
        <v>46174</v>
      </c>
      <c r="G231" s="14" t="s">
        <v>490</v>
      </c>
      <c r="H231" s="14">
        <v>1</v>
      </c>
      <c r="I231" s="18">
        <v>200</v>
      </c>
      <c r="J231" s="14"/>
    </row>
    <row r="232" customHeight="1" spans="1:10">
      <c r="A232" s="14">
        <f t="shared" si="9"/>
        <v>229</v>
      </c>
      <c r="B232" s="14" t="s">
        <v>461</v>
      </c>
      <c r="C232" s="14" t="s">
        <v>482</v>
      </c>
      <c r="D232" s="14" t="s">
        <v>491</v>
      </c>
      <c r="E232" s="15" t="s">
        <v>52</v>
      </c>
      <c r="F232" s="41">
        <v>46174</v>
      </c>
      <c r="G232" s="14" t="s">
        <v>492</v>
      </c>
      <c r="H232" s="14">
        <v>1</v>
      </c>
      <c r="I232" s="18">
        <v>200</v>
      </c>
      <c r="J232" s="14"/>
    </row>
    <row r="233" customHeight="1" spans="1:10">
      <c r="A233" s="14">
        <f t="shared" si="9"/>
        <v>230</v>
      </c>
      <c r="B233" s="14" t="s">
        <v>461</v>
      </c>
      <c r="C233" s="14" t="s">
        <v>482</v>
      </c>
      <c r="D233" s="14" t="s">
        <v>493</v>
      </c>
      <c r="E233" s="15" t="s">
        <v>52</v>
      </c>
      <c r="F233" s="41">
        <v>46174</v>
      </c>
      <c r="G233" s="14" t="s">
        <v>492</v>
      </c>
      <c r="H233" s="14">
        <v>1</v>
      </c>
      <c r="I233" s="18">
        <v>200</v>
      </c>
      <c r="J233" s="14"/>
    </row>
    <row r="234" customHeight="1" spans="1:10">
      <c r="A234" s="14">
        <f t="shared" si="9"/>
        <v>231</v>
      </c>
      <c r="B234" s="14" t="s">
        <v>461</v>
      </c>
      <c r="C234" s="14" t="s">
        <v>482</v>
      </c>
      <c r="D234" s="14" t="s">
        <v>494</v>
      </c>
      <c r="E234" s="15" t="s">
        <v>52</v>
      </c>
      <c r="F234" s="41">
        <v>46174</v>
      </c>
      <c r="G234" s="14" t="s">
        <v>492</v>
      </c>
      <c r="H234" s="14">
        <v>1</v>
      </c>
      <c r="I234" s="18">
        <v>200</v>
      </c>
      <c r="J234" s="14"/>
    </row>
    <row r="235" customHeight="1" spans="1:10">
      <c r="A235" s="14">
        <f t="shared" si="9"/>
        <v>232</v>
      </c>
      <c r="B235" s="14" t="s">
        <v>461</v>
      </c>
      <c r="C235" s="14" t="s">
        <v>482</v>
      </c>
      <c r="D235" s="14" t="s">
        <v>495</v>
      </c>
      <c r="E235" s="15" t="s">
        <v>52</v>
      </c>
      <c r="F235" s="41">
        <v>46174</v>
      </c>
      <c r="G235" s="14" t="s">
        <v>492</v>
      </c>
      <c r="H235" s="14">
        <v>1</v>
      </c>
      <c r="I235" s="18">
        <v>200</v>
      </c>
      <c r="J235" s="14"/>
    </row>
    <row r="236" customHeight="1" spans="1:10">
      <c r="A236" s="14">
        <f t="shared" si="9"/>
        <v>233</v>
      </c>
      <c r="B236" s="14" t="s">
        <v>461</v>
      </c>
      <c r="C236" s="14" t="s">
        <v>482</v>
      </c>
      <c r="D236" s="14" t="s">
        <v>496</v>
      </c>
      <c r="E236" s="15" t="s">
        <v>52</v>
      </c>
      <c r="F236" s="41">
        <v>46174</v>
      </c>
      <c r="G236" s="14" t="s">
        <v>492</v>
      </c>
      <c r="H236" s="14">
        <v>1</v>
      </c>
      <c r="I236" s="18">
        <v>200</v>
      </c>
      <c r="J236" s="14"/>
    </row>
    <row r="237" customHeight="1" spans="1:10">
      <c r="A237" s="14">
        <f t="shared" si="9"/>
        <v>234</v>
      </c>
      <c r="B237" s="14" t="s">
        <v>461</v>
      </c>
      <c r="C237" s="14" t="s">
        <v>482</v>
      </c>
      <c r="D237" s="14" t="s">
        <v>497</v>
      </c>
      <c r="E237" s="15" t="s">
        <v>377</v>
      </c>
      <c r="F237" s="14" t="s">
        <v>297</v>
      </c>
      <c r="G237" s="14" t="s">
        <v>498</v>
      </c>
      <c r="H237" s="14">
        <v>2</v>
      </c>
      <c r="I237" s="18">
        <v>400</v>
      </c>
      <c r="J237" s="14"/>
    </row>
    <row r="238" customHeight="1" spans="1:10">
      <c r="A238" s="14">
        <f t="shared" si="9"/>
        <v>235</v>
      </c>
      <c r="B238" s="14" t="s">
        <v>461</v>
      </c>
      <c r="C238" s="14" t="s">
        <v>482</v>
      </c>
      <c r="D238" s="14" t="s">
        <v>499</v>
      </c>
      <c r="E238" s="15" t="s">
        <v>377</v>
      </c>
      <c r="F238" s="14" t="s">
        <v>297</v>
      </c>
      <c r="G238" s="14" t="s">
        <v>498</v>
      </c>
      <c r="H238" s="14">
        <v>2</v>
      </c>
      <c r="I238" s="18">
        <v>400</v>
      </c>
      <c r="J238" s="14"/>
    </row>
    <row r="239" customHeight="1" spans="1:10">
      <c r="A239" s="14">
        <f t="shared" si="9"/>
        <v>236</v>
      </c>
      <c r="B239" s="14" t="s">
        <v>461</v>
      </c>
      <c r="C239" s="14" t="s">
        <v>482</v>
      </c>
      <c r="D239" s="14" t="s">
        <v>500</v>
      </c>
      <c r="E239" s="15" t="s">
        <v>52</v>
      </c>
      <c r="F239" s="14" t="s">
        <v>53</v>
      </c>
      <c r="G239" s="14" t="s">
        <v>501</v>
      </c>
      <c r="H239" s="14">
        <v>6</v>
      </c>
      <c r="I239" s="18">
        <v>1200</v>
      </c>
      <c r="J239" s="14"/>
    </row>
    <row r="240" customHeight="1" spans="1:10">
      <c r="A240" s="14">
        <f t="shared" si="9"/>
        <v>237</v>
      </c>
      <c r="B240" s="14" t="s">
        <v>461</v>
      </c>
      <c r="C240" s="14" t="s">
        <v>482</v>
      </c>
      <c r="D240" s="14" t="s">
        <v>502</v>
      </c>
      <c r="E240" s="15" t="s">
        <v>52</v>
      </c>
      <c r="F240" s="41">
        <v>46174</v>
      </c>
      <c r="G240" s="14" t="s">
        <v>503</v>
      </c>
      <c r="H240" s="14">
        <v>1</v>
      </c>
      <c r="I240" s="18">
        <v>200</v>
      </c>
      <c r="J240" s="14"/>
    </row>
    <row r="241" customHeight="1" spans="1:10">
      <c r="A241" s="14">
        <f t="shared" si="9"/>
        <v>238</v>
      </c>
      <c r="B241" s="14" t="s">
        <v>461</v>
      </c>
      <c r="C241" s="14" t="s">
        <v>482</v>
      </c>
      <c r="D241" s="14" t="s">
        <v>504</v>
      </c>
      <c r="E241" s="15" t="s">
        <v>52</v>
      </c>
      <c r="F241" s="14" t="s">
        <v>444</v>
      </c>
      <c r="G241" s="14" t="s">
        <v>505</v>
      </c>
      <c r="H241" s="14">
        <v>2</v>
      </c>
      <c r="I241" s="18">
        <v>400</v>
      </c>
      <c r="J241" s="14"/>
    </row>
    <row r="242" customHeight="1" spans="1:10">
      <c r="A242" s="14">
        <f t="shared" si="9"/>
        <v>239</v>
      </c>
      <c r="B242" s="14" t="s">
        <v>461</v>
      </c>
      <c r="C242" s="14" t="s">
        <v>482</v>
      </c>
      <c r="D242" s="14" t="s">
        <v>506</v>
      </c>
      <c r="E242" s="15" t="s">
        <v>52</v>
      </c>
      <c r="F242" s="41">
        <v>46174</v>
      </c>
      <c r="G242" s="14" t="s">
        <v>498</v>
      </c>
      <c r="H242" s="14">
        <v>1</v>
      </c>
      <c r="I242" s="18">
        <v>200</v>
      </c>
      <c r="J242" s="14"/>
    </row>
    <row r="243" customHeight="1" spans="1:10">
      <c r="A243" s="14">
        <f t="shared" si="9"/>
        <v>240</v>
      </c>
      <c r="B243" s="14" t="s">
        <v>461</v>
      </c>
      <c r="C243" s="14" t="s">
        <v>482</v>
      </c>
      <c r="D243" s="14" t="s">
        <v>507</v>
      </c>
      <c r="E243" s="15" t="s">
        <v>377</v>
      </c>
      <c r="F243" s="14" t="s">
        <v>345</v>
      </c>
      <c r="G243" s="14" t="s">
        <v>508</v>
      </c>
      <c r="H243" s="14">
        <v>4</v>
      </c>
      <c r="I243" s="18">
        <v>800</v>
      </c>
      <c r="J243" s="14"/>
    </row>
    <row r="244" customHeight="1" spans="1:10">
      <c r="A244" s="14">
        <f t="shared" si="9"/>
        <v>241</v>
      </c>
      <c r="B244" s="14" t="s">
        <v>461</v>
      </c>
      <c r="C244" s="14" t="s">
        <v>482</v>
      </c>
      <c r="D244" s="14" t="s">
        <v>509</v>
      </c>
      <c r="E244" s="15" t="s">
        <v>52</v>
      </c>
      <c r="F244" s="14" t="s">
        <v>510</v>
      </c>
      <c r="G244" s="14" t="s">
        <v>511</v>
      </c>
      <c r="H244" s="14">
        <v>5</v>
      </c>
      <c r="I244" s="18">
        <v>1000</v>
      </c>
      <c r="J244" s="14"/>
    </row>
    <row r="245" customHeight="1" spans="1:10">
      <c r="A245" s="14">
        <f t="shared" si="9"/>
        <v>242</v>
      </c>
      <c r="B245" s="14" t="s">
        <v>461</v>
      </c>
      <c r="C245" s="14" t="s">
        <v>482</v>
      </c>
      <c r="D245" s="14" t="s">
        <v>512</v>
      </c>
      <c r="E245" s="15" t="s">
        <v>52</v>
      </c>
      <c r="F245" s="14" t="s">
        <v>72</v>
      </c>
      <c r="G245" s="14" t="s">
        <v>513</v>
      </c>
      <c r="H245" s="14">
        <v>3</v>
      </c>
      <c r="I245" s="18">
        <v>600</v>
      </c>
      <c r="J245" s="14"/>
    </row>
    <row r="246" customHeight="1" spans="1:10">
      <c r="A246" s="14">
        <f t="shared" si="9"/>
        <v>243</v>
      </c>
      <c r="B246" s="14" t="s">
        <v>461</v>
      </c>
      <c r="C246" s="14" t="s">
        <v>482</v>
      </c>
      <c r="D246" s="14" t="s">
        <v>514</v>
      </c>
      <c r="E246" s="15" t="s">
        <v>52</v>
      </c>
      <c r="F246" s="14" t="s">
        <v>510</v>
      </c>
      <c r="G246" s="14" t="s">
        <v>515</v>
      </c>
      <c r="H246" s="14">
        <v>5</v>
      </c>
      <c r="I246" s="18">
        <v>1000</v>
      </c>
      <c r="J246" s="14"/>
    </row>
    <row r="247" customHeight="1" spans="1:10">
      <c r="A247" s="14">
        <f t="shared" si="9"/>
        <v>244</v>
      </c>
      <c r="B247" s="14" t="s">
        <v>461</v>
      </c>
      <c r="C247" s="14" t="s">
        <v>482</v>
      </c>
      <c r="D247" s="14" t="s">
        <v>516</v>
      </c>
      <c r="E247" s="15" t="s">
        <v>52</v>
      </c>
      <c r="F247" s="14" t="s">
        <v>517</v>
      </c>
      <c r="G247" s="14" t="s">
        <v>518</v>
      </c>
      <c r="H247" s="14">
        <v>3</v>
      </c>
      <c r="I247" s="18">
        <v>600</v>
      </c>
      <c r="J247" s="14"/>
    </row>
    <row r="248" customHeight="1" spans="1:10">
      <c r="A248" s="14">
        <f t="shared" si="9"/>
        <v>245</v>
      </c>
      <c r="B248" s="14" t="s">
        <v>461</v>
      </c>
      <c r="C248" s="14" t="s">
        <v>482</v>
      </c>
      <c r="D248" s="14" t="s">
        <v>519</v>
      </c>
      <c r="E248" s="15" t="s">
        <v>52</v>
      </c>
      <c r="F248" s="14" t="s">
        <v>189</v>
      </c>
      <c r="G248" s="14" t="s">
        <v>293</v>
      </c>
      <c r="H248" s="14">
        <v>5</v>
      </c>
      <c r="I248" s="18">
        <v>1000</v>
      </c>
      <c r="J248" s="14"/>
    </row>
    <row r="249" customHeight="1" spans="1:10">
      <c r="A249" s="14">
        <f t="shared" si="9"/>
        <v>246</v>
      </c>
      <c r="B249" s="36" t="s">
        <v>461</v>
      </c>
      <c r="C249" s="36" t="s">
        <v>520</v>
      </c>
      <c r="D249" s="28" t="s">
        <v>521</v>
      </c>
      <c r="E249" s="32" t="s">
        <v>52</v>
      </c>
      <c r="F249" s="42">
        <v>46174</v>
      </c>
      <c r="G249" s="40" t="s">
        <v>522</v>
      </c>
      <c r="H249" s="43">
        <v>1</v>
      </c>
      <c r="I249" s="43">
        <f t="shared" ref="I249:I255" si="10">H249*200</f>
        <v>200</v>
      </c>
      <c r="J249" s="36"/>
    </row>
    <row r="250" customHeight="1" spans="1:10">
      <c r="A250" s="14">
        <f t="shared" si="9"/>
        <v>247</v>
      </c>
      <c r="B250" s="36" t="s">
        <v>461</v>
      </c>
      <c r="C250" s="36" t="s">
        <v>520</v>
      </c>
      <c r="D250" s="14" t="s">
        <v>523</v>
      </c>
      <c r="E250" s="32" t="s">
        <v>52</v>
      </c>
      <c r="F250" s="36" t="s">
        <v>297</v>
      </c>
      <c r="G250" s="36" t="s">
        <v>524</v>
      </c>
      <c r="H250" s="43">
        <v>2</v>
      </c>
      <c r="I250" s="43">
        <f t="shared" si="10"/>
        <v>400</v>
      </c>
      <c r="J250" s="36"/>
    </row>
    <row r="251" customHeight="1" spans="1:10">
      <c r="A251" s="14">
        <f t="shared" si="9"/>
        <v>248</v>
      </c>
      <c r="B251" s="36" t="s">
        <v>461</v>
      </c>
      <c r="C251" s="36" t="s">
        <v>520</v>
      </c>
      <c r="D251" s="28" t="s">
        <v>525</v>
      </c>
      <c r="E251" s="32" t="s">
        <v>52</v>
      </c>
      <c r="F251" s="42">
        <v>46174</v>
      </c>
      <c r="G251" s="36" t="s">
        <v>526</v>
      </c>
      <c r="H251" s="43">
        <v>1</v>
      </c>
      <c r="I251" s="43">
        <f t="shared" si="10"/>
        <v>200</v>
      </c>
      <c r="J251" s="36"/>
    </row>
    <row r="252" customHeight="1" spans="1:10">
      <c r="A252" s="14">
        <f t="shared" si="9"/>
        <v>249</v>
      </c>
      <c r="B252" s="36" t="s">
        <v>461</v>
      </c>
      <c r="C252" s="36" t="s">
        <v>520</v>
      </c>
      <c r="D252" s="14" t="s">
        <v>527</v>
      </c>
      <c r="E252" s="32" t="s">
        <v>52</v>
      </c>
      <c r="F252" s="36" t="s">
        <v>297</v>
      </c>
      <c r="G252" s="36" t="s">
        <v>528</v>
      </c>
      <c r="H252" s="43">
        <v>2</v>
      </c>
      <c r="I252" s="43">
        <f t="shared" si="10"/>
        <v>400</v>
      </c>
      <c r="J252" s="36"/>
    </row>
    <row r="253" customHeight="1" spans="1:10">
      <c r="A253" s="14">
        <f t="shared" si="9"/>
        <v>250</v>
      </c>
      <c r="B253" s="36" t="s">
        <v>461</v>
      </c>
      <c r="C253" s="36" t="s">
        <v>520</v>
      </c>
      <c r="D253" s="14" t="s">
        <v>529</v>
      </c>
      <c r="E253" s="32" t="s">
        <v>52</v>
      </c>
      <c r="F253" s="30" t="s">
        <v>306</v>
      </c>
      <c r="G253" s="36" t="s">
        <v>530</v>
      </c>
      <c r="H253" s="43">
        <v>4</v>
      </c>
      <c r="I253" s="43">
        <f t="shared" si="10"/>
        <v>800</v>
      </c>
      <c r="J253" s="30"/>
    </row>
    <row r="254" customHeight="1" spans="1:10">
      <c r="A254" s="14">
        <f t="shared" si="9"/>
        <v>251</v>
      </c>
      <c r="B254" s="36" t="s">
        <v>461</v>
      </c>
      <c r="C254" s="36" t="s">
        <v>520</v>
      </c>
      <c r="D254" s="14" t="s">
        <v>531</v>
      </c>
      <c r="E254" s="32" t="s">
        <v>52</v>
      </c>
      <c r="F254" s="34">
        <v>46174</v>
      </c>
      <c r="G254" s="36" t="s">
        <v>532</v>
      </c>
      <c r="H254" s="43">
        <v>1</v>
      </c>
      <c r="I254" s="43">
        <f t="shared" si="10"/>
        <v>200</v>
      </c>
      <c r="J254" s="30"/>
    </row>
    <row r="255" customHeight="1" spans="1:10">
      <c r="A255" s="14">
        <f t="shared" si="9"/>
        <v>252</v>
      </c>
      <c r="B255" s="14" t="s">
        <v>461</v>
      </c>
      <c r="C255" s="14" t="s">
        <v>533</v>
      </c>
      <c r="D255" s="18" t="s">
        <v>534</v>
      </c>
      <c r="E255" s="15" t="s">
        <v>52</v>
      </c>
      <c r="F255" s="14" t="s">
        <v>53</v>
      </c>
      <c r="G255" s="44" t="s">
        <v>535</v>
      </c>
      <c r="H255" s="18">
        <v>6</v>
      </c>
      <c r="I255" s="45">
        <f t="shared" si="10"/>
        <v>1200</v>
      </c>
      <c r="J255" s="14"/>
    </row>
    <row r="256" customHeight="1" spans="1:10">
      <c r="A256" s="14">
        <f t="shared" si="9"/>
        <v>253</v>
      </c>
      <c r="B256" s="14" t="s">
        <v>461</v>
      </c>
      <c r="C256" s="14" t="s">
        <v>533</v>
      </c>
      <c r="D256" s="18" t="s">
        <v>536</v>
      </c>
      <c r="E256" s="15" t="s">
        <v>52</v>
      </c>
      <c r="F256" s="14" t="s">
        <v>53</v>
      </c>
      <c r="G256" s="28" t="s">
        <v>535</v>
      </c>
      <c r="H256" s="14">
        <v>6</v>
      </c>
      <c r="I256" s="45">
        <v>1200</v>
      </c>
      <c r="J256" s="14"/>
    </row>
    <row r="257" customHeight="1" spans="1:10">
      <c r="A257" s="14">
        <f t="shared" si="9"/>
        <v>254</v>
      </c>
      <c r="B257" s="14" t="s">
        <v>461</v>
      </c>
      <c r="C257" s="14" t="s">
        <v>533</v>
      </c>
      <c r="D257" s="18" t="s">
        <v>537</v>
      </c>
      <c r="E257" s="15" t="s">
        <v>52</v>
      </c>
      <c r="F257" s="14" t="s">
        <v>53</v>
      </c>
      <c r="G257" s="28" t="s">
        <v>538</v>
      </c>
      <c r="H257" s="14">
        <v>6</v>
      </c>
      <c r="I257" s="45">
        <v>1200</v>
      </c>
      <c r="J257" s="14"/>
    </row>
    <row r="258" customHeight="1" spans="1:10">
      <c r="A258" s="14">
        <f t="shared" si="9"/>
        <v>255</v>
      </c>
      <c r="B258" s="14" t="s">
        <v>461</v>
      </c>
      <c r="C258" s="14" t="s">
        <v>533</v>
      </c>
      <c r="D258" s="18" t="s">
        <v>539</v>
      </c>
      <c r="E258" s="15" t="s">
        <v>52</v>
      </c>
      <c r="F258" s="14" t="s">
        <v>53</v>
      </c>
      <c r="G258" s="28" t="s">
        <v>540</v>
      </c>
      <c r="H258" s="14">
        <v>6</v>
      </c>
      <c r="I258" s="45">
        <v>1200</v>
      </c>
      <c r="J258" s="14"/>
    </row>
    <row r="259" customHeight="1" spans="1:10">
      <c r="A259" s="14">
        <f t="shared" si="9"/>
        <v>256</v>
      </c>
      <c r="B259" s="14" t="s">
        <v>461</v>
      </c>
      <c r="C259" s="14" t="s">
        <v>533</v>
      </c>
      <c r="D259" s="18" t="s">
        <v>541</v>
      </c>
      <c r="E259" s="15" t="s">
        <v>52</v>
      </c>
      <c r="F259" s="14" t="s">
        <v>53</v>
      </c>
      <c r="G259" s="28" t="s">
        <v>542</v>
      </c>
      <c r="H259" s="14">
        <v>6</v>
      </c>
      <c r="I259" s="45">
        <v>1200</v>
      </c>
      <c r="J259" s="14"/>
    </row>
    <row r="260" customHeight="1" spans="1:10">
      <c r="A260" s="14">
        <f t="shared" si="9"/>
        <v>257</v>
      </c>
      <c r="B260" s="14" t="s">
        <v>461</v>
      </c>
      <c r="C260" s="14" t="s">
        <v>533</v>
      </c>
      <c r="D260" s="18" t="s">
        <v>543</v>
      </c>
      <c r="E260" s="15" t="s">
        <v>52</v>
      </c>
      <c r="F260" s="14" t="s">
        <v>53</v>
      </c>
      <c r="G260" s="28" t="s">
        <v>544</v>
      </c>
      <c r="H260" s="14">
        <v>6</v>
      </c>
      <c r="I260" s="45">
        <v>1200</v>
      </c>
      <c r="J260" s="14"/>
    </row>
    <row r="261" customHeight="1" spans="1:10">
      <c r="A261" s="14">
        <f t="shared" si="9"/>
        <v>258</v>
      </c>
      <c r="B261" s="14" t="s">
        <v>461</v>
      </c>
      <c r="C261" s="14" t="s">
        <v>533</v>
      </c>
      <c r="D261" s="18" t="s">
        <v>545</v>
      </c>
      <c r="E261" s="15" t="s">
        <v>52</v>
      </c>
      <c r="F261" s="14" t="s">
        <v>53</v>
      </c>
      <c r="G261" s="28" t="s">
        <v>544</v>
      </c>
      <c r="H261" s="14">
        <v>6</v>
      </c>
      <c r="I261" s="45">
        <v>1200</v>
      </c>
      <c r="J261" s="14"/>
    </row>
    <row r="262" customHeight="1" spans="1:10">
      <c r="A262" s="14">
        <f t="shared" si="9"/>
        <v>259</v>
      </c>
      <c r="B262" s="14" t="s">
        <v>461</v>
      </c>
      <c r="C262" s="14" t="s">
        <v>533</v>
      </c>
      <c r="D262" s="18" t="s">
        <v>546</v>
      </c>
      <c r="E262" s="15" t="s">
        <v>52</v>
      </c>
      <c r="F262" s="14" t="s">
        <v>53</v>
      </c>
      <c r="G262" s="28" t="s">
        <v>547</v>
      </c>
      <c r="H262" s="14">
        <v>6</v>
      </c>
      <c r="I262" s="45">
        <v>1200</v>
      </c>
      <c r="J262" s="14"/>
    </row>
    <row r="263" customHeight="1" spans="1:10">
      <c r="A263" s="14">
        <f t="shared" si="9"/>
        <v>260</v>
      </c>
      <c r="B263" s="14" t="s">
        <v>461</v>
      </c>
      <c r="C263" s="14" t="s">
        <v>533</v>
      </c>
      <c r="D263" s="18" t="s">
        <v>548</v>
      </c>
      <c r="E263" s="15" t="s">
        <v>52</v>
      </c>
      <c r="F263" s="14" t="s">
        <v>53</v>
      </c>
      <c r="G263" s="28" t="s">
        <v>549</v>
      </c>
      <c r="H263" s="14">
        <v>6</v>
      </c>
      <c r="I263" s="45">
        <v>1200</v>
      </c>
      <c r="J263" s="14"/>
    </row>
    <row r="264" customHeight="1" spans="1:10">
      <c r="A264" s="14">
        <f t="shared" si="9"/>
        <v>261</v>
      </c>
      <c r="B264" s="14" t="s">
        <v>461</v>
      </c>
      <c r="C264" s="14" t="s">
        <v>533</v>
      </c>
      <c r="D264" s="18" t="s">
        <v>550</v>
      </c>
      <c r="E264" s="15" t="s">
        <v>52</v>
      </c>
      <c r="F264" s="41">
        <v>46174</v>
      </c>
      <c r="G264" s="28" t="s">
        <v>551</v>
      </c>
      <c r="H264" s="14">
        <v>1</v>
      </c>
      <c r="I264" s="45">
        <v>200</v>
      </c>
      <c r="J264" s="14"/>
    </row>
    <row r="265" customHeight="1" spans="1:10">
      <c r="A265" s="14">
        <f t="shared" si="9"/>
        <v>262</v>
      </c>
      <c r="B265" s="14" t="s">
        <v>461</v>
      </c>
      <c r="C265" s="14" t="s">
        <v>533</v>
      </c>
      <c r="D265" s="18" t="s">
        <v>552</v>
      </c>
      <c r="E265" s="15" t="s">
        <v>52</v>
      </c>
      <c r="F265" s="41">
        <v>46174</v>
      </c>
      <c r="G265" s="28" t="s">
        <v>553</v>
      </c>
      <c r="H265" s="14">
        <v>1</v>
      </c>
      <c r="I265" s="45">
        <v>200</v>
      </c>
      <c r="J265" s="14"/>
    </row>
    <row r="266" customHeight="1" spans="1:10">
      <c r="A266" s="14">
        <f t="shared" si="9"/>
        <v>263</v>
      </c>
      <c r="B266" s="14" t="s">
        <v>461</v>
      </c>
      <c r="C266" s="14" t="s">
        <v>533</v>
      </c>
      <c r="D266" s="18" t="s">
        <v>554</v>
      </c>
      <c r="E266" s="15" t="s">
        <v>52</v>
      </c>
      <c r="F266" s="14" t="s">
        <v>53</v>
      </c>
      <c r="G266" s="28" t="s">
        <v>555</v>
      </c>
      <c r="H266" s="14">
        <v>6</v>
      </c>
      <c r="I266" s="45">
        <v>1200</v>
      </c>
      <c r="J266" s="14"/>
    </row>
    <row r="267" customHeight="1" spans="1:10">
      <c r="A267" s="14">
        <f t="shared" si="9"/>
        <v>264</v>
      </c>
      <c r="B267" s="14" t="s">
        <v>461</v>
      </c>
      <c r="C267" s="14" t="s">
        <v>533</v>
      </c>
      <c r="D267" s="18" t="s">
        <v>556</v>
      </c>
      <c r="E267" s="15" t="s">
        <v>52</v>
      </c>
      <c r="F267" s="14" t="s">
        <v>53</v>
      </c>
      <c r="G267" s="28" t="s">
        <v>557</v>
      </c>
      <c r="H267" s="14">
        <v>6</v>
      </c>
      <c r="I267" s="45">
        <v>1200</v>
      </c>
      <c r="J267" s="14"/>
    </row>
    <row r="268" customHeight="1" spans="1:10">
      <c r="A268" s="14">
        <f t="shared" si="9"/>
        <v>265</v>
      </c>
      <c r="B268" s="14" t="s">
        <v>461</v>
      </c>
      <c r="C268" s="14" t="s">
        <v>533</v>
      </c>
      <c r="D268" s="18" t="s">
        <v>558</v>
      </c>
      <c r="E268" s="15" t="s">
        <v>52</v>
      </c>
      <c r="F268" s="14" t="s">
        <v>53</v>
      </c>
      <c r="G268" s="28" t="s">
        <v>559</v>
      </c>
      <c r="H268" s="14">
        <v>6</v>
      </c>
      <c r="I268" s="45">
        <v>1200</v>
      </c>
      <c r="J268" s="14"/>
    </row>
    <row r="269" customHeight="1" spans="1:10">
      <c r="A269" s="14">
        <f t="shared" ref="A269:A293" si="11">ROW()-3</f>
        <v>266</v>
      </c>
      <c r="B269" s="14" t="s">
        <v>461</v>
      </c>
      <c r="C269" s="14" t="s">
        <v>533</v>
      </c>
      <c r="D269" s="18" t="s">
        <v>560</v>
      </c>
      <c r="E269" s="15" t="s">
        <v>52</v>
      </c>
      <c r="F269" s="14" t="s">
        <v>53</v>
      </c>
      <c r="G269" s="28" t="s">
        <v>561</v>
      </c>
      <c r="H269" s="14">
        <v>6</v>
      </c>
      <c r="I269" s="45">
        <v>1200</v>
      </c>
      <c r="J269" s="14"/>
    </row>
    <row r="270" customHeight="1" spans="1:10">
      <c r="A270" s="14">
        <f t="shared" si="11"/>
        <v>267</v>
      </c>
      <c r="B270" s="14" t="s">
        <v>461</v>
      </c>
      <c r="C270" s="14" t="s">
        <v>533</v>
      </c>
      <c r="D270" s="18" t="s">
        <v>562</v>
      </c>
      <c r="E270" s="15" t="s">
        <v>52</v>
      </c>
      <c r="F270" s="14" t="s">
        <v>53</v>
      </c>
      <c r="G270" s="28" t="s">
        <v>563</v>
      </c>
      <c r="H270" s="14">
        <v>6</v>
      </c>
      <c r="I270" s="45">
        <v>1200</v>
      </c>
      <c r="J270" s="14"/>
    </row>
    <row r="271" customHeight="1" spans="1:10">
      <c r="A271" s="14">
        <f t="shared" si="11"/>
        <v>268</v>
      </c>
      <c r="B271" s="14" t="s">
        <v>461</v>
      </c>
      <c r="C271" s="14" t="s">
        <v>533</v>
      </c>
      <c r="D271" s="18" t="s">
        <v>564</v>
      </c>
      <c r="E271" s="15" t="s">
        <v>52</v>
      </c>
      <c r="F271" s="14" t="s">
        <v>53</v>
      </c>
      <c r="G271" s="28" t="s">
        <v>565</v>
      </c>
      <c r="H271" s="14">
        <v>6</v>
      </c>
      <c r="I271" s="45">
        <v>1200</v>
      </c>
      <c r="J271" s="14"/>
    </row>
    <row r="272" customHeight="1" spans="1:10">
      <c r="A272" s="14">
        <f t="shared" si="11"/>
        <v>269</v>
      </c>
      <c r="B272" s="14" t="s">
        <v>461</v>
      </c>
      <c r="C272" s="14" t="s">
        <v>533</v>
      </c>
      <c r="D272" s="18" t="s">
        <v>566</v>
      </c>
      <c r="E272" s="15" t="s">
        <v>52</v>
      </c>
      <c r="F272" s="14" t="s">
        <v>53</v>
      </c>
      <c r="G272" s="28" t="s">
        <v>567</v>
      </c>
      <c r="H272" s="14">
        <v>6</v>
      </c>
      <c r="I272" s="45">
        <v>1200</v>
      </c>
      <c r="J272" s="14"/>
    </row>
    <row r="273" customHeight="1" spans="1:10">
      <c r="A273" s="14">
        <f t="shared" si="11"/>
        <v>270</v>
      </c>
      <c r="B273" s="14" t="s">
        <v>461</v>
      </c>
      <c r="C273" s="14" t="s">
        <v>533</v>
      </c>
      <c r="D273" s="18" t="s">
        <v>568</v>
      </c>
      <c r="E273" s="15" t="s">
        <v>52</v>
      </c>
      <c r="F273" s="14" t="s">
        <v>53</v>
      </c>
      <c r="G273" s="28" t="s">
        <v>569</v>
      </c>
      <c r="H273" s="14">
        <v>6</v>
      </c>
      <c r="I273" s="45">
        <v>1200</v>
      </c>
      <c r="J273" s="14"/>
    </row>
    <row r="274" customHeight="1" spans="1:10">
      <c r="A274" s="14">
        <f t="shared" si="11"/>
        <v>271</v>
      </c>
      <c r="B274" s="14" t="s">
        <v>461</v>
      </c>
      <c r="C274" s="14" t="s">
        <v>533</v>
      </c>
      <c r="D274" s="18" t="s">
        <v>570</v>
      </c>
      <c r="E274" s="15" t="s">
        <v>52</v>
      </c>
      <c r="F274" s="14" t="s">
        <v>53</v>
      </c>
      <c r="G274" s="28" t="s">
        <v>571</v>
      </c>
      <c r="H274" s="14">
        <v>6</v>
      </c>
      <c r="I274" s="45">
        <v>1200</v>
      </c>
      <c r="J274" s="14"/>
    </row>
    <row r="275" customHeight="1" spans="1:10">
      <c r="A275" s="14">
        <f t="shared" si="11"/>
        <v>272</v>
      </c>
      <c r="B275" s="14" t="s">
        <v>461</v>
      </c>
      <c r="C275" s="14" t="s">
        <v>533</v>
      </c>
      <c r="D275" s="18" t="s">
        <v>572</v>
      </c>
      <c r="E275" s="15" t="s">
        <v>52</v>
      </c>
      <c r="F275" s="14" t="s">
        <v>53</v>
      </c>
      <c r="G275" s="28" t="s">
        <v>573</v>
      </c>
      <c r="H275" s="14">
        <v>6</v>
      </c>
      <c r="I275" s="45">
        <v>1200</v>
      </c>
      <c r="J275" s="14"/>
    </row>
    <row r="276" customHeight="1" spans="1:10">
      <c r="A276" s="14">
        <f t="shared" si="11"/>
        <v>273</v>
      </c>
      <c r="B276" s="14" t="s">
        <v>461</v>
      </c>
      <c r="C276" s="14" t="s">
        <v>533</v>
      </c>
      <c r="D276" s="18" t="s">
        <v>574</v>
      </c>
      <c r="E276" s="15" t="s">
        <v>52</v>
      </c>
      <c r="F276" s="14" t="s">
        <v>53</v>
      </c>
      <c r="G276" s="28" t="s">
        <v>575</v>
      </c>
      <c r="H276" s="14">
        <v>6</v>
      </c>
      <c r="I276" s="45">
        <v>1200</v>
      </c>
      <c r="J276" s="14"/>
    </row>
    <row r="277" customHeight="1" spans="1:10">
      <c r="A277" s="14">
        <f t="shared" si="11"/>
        <v>274</v>
      </c>
      <c r="B277" s="14" t="s">
        <v>461</v>
      </c>
      <c r="C277" s="14" t="s">
        <v>533</v>
      </c>
      <c r="D277" s="18" t="s">
        <v>576</v>
      </c>
      <c r="E277" s="15" t="s">
        <v>52</v>
      </c>
      <c r="F277" s="14" t="s">
        <v>53</v>
      </c>
      <c r="G277" s="28" t="s">
        <v>577</v>
      </c>
      <c r="H277" s="14">
        <v>6</v>
      </c>
      <c r="I277" s="45">
        <v>1200</v>
      </c>
      <c r="J277" s="14"/>
    </row>
    <row r="278" customHeight="1" spans="1:10">
      <c r="A278" s="14">
        <f t="shared" si="11"/>
        <v>275</v>
      </c>
      <c r="B278" s="14" t="s">
        <v>461</v>
      </c>
      <c r="C278" s="14" t="s">
        <v>533</v>
      </c>
      <c r="D278" s="18" t="s">
        <v>578</v>
      </c>
      <c r="E278" s="15" t="s">
        <v>52</v>
      </c>
      <c r="F278" s="14" t="s">
        <v>53</v>
      </c>
      <c r="G278" s="28" t="s">
        <v>579</v>
      </c>
      <c r="H278" s="14">
        <v>6</v>
      </c>
      <c r="I278" s="45">
        <v>1200</v>
      </c>
      <c r="J278" s="14"/>
    </row>
    <row r="279" customHeight="1" spans="1:10">
      <c r="A279" s="14">
        <f t="shared" si="11"/>
        <v>276</v>
      </c>
      <c r="B279" s="14" t="s">
        <v>461</v>
      </c>
      <c r="C279" s="14" t="s">
        <v>533</v>
      </c>
      <c r="D279" s="18" t="s">
        <v>580</v>
      </c>
      <c r="E279" s="15" t="s">
        <v>52</v>
      </c>
      <c r="F279" s="41">
        <v>46174</v>
      </c>
      <c r="G279" s="28" t="s">
        <v>581</v>
      </c>
      <c r="H279" s="14">
        <v>1</v>
      </c>
      <c r="I279" s="45">
        <v>200</v>
      </c>
      <c r="J279" s="14"/>
    </row>
    <row r="280" customHeight="1" spans="1:10">
      <c r="A280" s="14">
        <f t="shared" si="11"/>
        <v>277</v>
      </c>
      <c r="B280" s="14" t="s">
        <v>461</v>
      </c>
      <c r="C280" s="30" t="s">
        <v>533</v>
      </c>
      <c r="D280" s="14" t="s">
        <v>582</v>
      </c>
      <c r="E280" s="32" t="s">
        <v>52</v>
      </c>
      <c r="F280" s="34">
        <v>46174</v>
      </c>
      <c r="G280" s="30" t="s">
        <v>583</v>
      </c>
      <c r="H280" s="30">
        <v>1</v>
      </c>
      <c r="I280" s="46">
        <v>200</v>
      </c>
      <c r="J280" s="33"/>
    </row>
    <row r="281" customHeight="1" spans="1:10">
      <c r="A281" s="14">
        <f t="shared" si="11"/>
        <v>278</v>
      </c>
      <c r="B281" s="28" t="s">
        <v>461</v>
      </c>
      <c r="C281" s="28" t="s">
        <v>533</v>
      </c>
      <c r="D281" s="29" t="s">
        <v>584</v>
      </c>
      <c r="E281" s="15" t="s">
        <v>52</v>
      </c>
      <c r="F281" s="41">
        <v>46174</v>
      </c>
      <c r="G281" s="44" t="s">
        <v>585</v>
      </c>
      <c r="H281" s="29">
        <v>1</v>
      </c>
      <c r="I281" s="47">
        <v>200</v>
      </c>
      <c r="J281" s="14"/>
    </row>
    <row r="282" customHeight="1" spans="1:10">
      <c r="A282" s="14">
        <f t="shared" si="11"/>
        <v>279</v>
      </c>
      <c r="B282" s="28" t="s">
        <v>461</v>
      </c>
      <c r="C282" s="14" t="s">
        <v>533</v>
      </c>
      <c r="D282" s="18" t="s">
        <v>586</v>
      </c>
      <c r="E282" s="15" t="s">
        <v>52</v>
      </c>
      <c r="F282" s="14" t="s">
        <v>306</v>
      </c>
      <c r="G282" s="14" t="s">
        <v>587</v>
      </c>
      <c r="H282" s="14">
        <v>4</v>
      </c>
      <c r="I282" s="18">
        <v>800</v>
      </c>
      <c r="J282" s="14"/>
    </row>
    <row r="283" customHeight="1" spans="1:10">
      <c r="A283" s="14">
        <f t="shared" si="11"/>
        <v>280</v>
      </c>
      <c r="B283" s="14" t="s">
        <v>461</v>
      </c>
      <c r="C283" s="14" t="s">
        <v>533</v>
      </c>
      <c r="D283" s="14" t="s">
        <v>588</v>
      </c>
      <c r="E283" s="15" t="s">
        <v>52</v>
      </c>
      <c r="F283" s="41">
        <v>46174</v>
      </c>
      <c r="G283" s="48" t="s">
        <v>589</v>
      </c>
      <c r="H283" s="18">
        <v>1</v>
      </c>
      <c r="I283" s="18">
        <v>200</v>
      </c>
      <c r="J283" s="28"/>
    </row>
    <row r="284" customHeight="1" spans="1:10">
      <c r="A284" s="14">
        <f t="shared" si="11"/>
        <v>281</v>
      </c>
      <c r="B284" s="14" t="s">
        <v>461</v>
      </c>
      <c r="C284" s="14" t="s">
        <v>533</v>
      </c>
      <c r="D284" s="18" t="s">
        <v>590</v>
      </c>
      <c r="E284" s="32" t="s">
        <v>52</v>
      </c>
      <c r="F284" s="14" t="s">
        <v>53</v>
      </c>
      <c r="G284" s="14" t="s">
        <v>591</v>
      </c>
      <c r="H284" s="14">
        <v>6</v>
      </c>
      <c r="I284" s="18">
        <v>1200</v>
      </c>
      <c r="J284" s="49"/>
    </row>
    <row r="285" customHeight="1" spans="1:10">
      <c r="A285" s="14">
        <f t="shared" si="11"/>
        <v>282</v>
      </c>
      <c r="B285" s="14" t="s">
        <v>461</v>
      </c>
      <c r="C285" s="14" t="s">
        <v>592</v>
      </c>
      <c r="D285" s="14" t="s">
        <v>593</v>
      </c>
      <c r="E285" s="32" t="s">
        <v>52</v>
      </c>
      <c r="F285" s="14" t="s">
        <v>53</v>
      </c>
      <c r="G285" s="14" t="s">
        <v>594</v>
      </c>
      <c r="H285" s="14">
        <v>6</v>
      </c>
      <c r="I285" s="18">
        <v>1200</v>
      </c>
      <c r="J285" s="14"/>
    </row>
    <row r="286" customHeight="1" spans="1:10">
      <c r="A286" s="14">
        <f t="shared" si="11"/>
        <v>283</v>
      </c>
      <c r="B286" s="14" t="s">
        <v>461</v>
      </c>
      <c r="C286" s="14" t="s">
        <v>592</v>
      </c>
      <c r="D286" s="14" t="s">
        <v>595</v>
      </c>
      <c r="E286" s="32" t="s">
        <v>52</v>
      </c>
      <c r="F286" s="14" t="s">
        <v>297</v>
      </c>
      <c r="G286" s="14" t="s">
        <v>64</v>
      </c>
      <c r="H286" s="14">
        <v>2</v>
      </c>
      <c r="I286" s="18">
        <v>400</v>
      </c>
      <c r="J286" s="14"/>
    </row>
    <row r="287" customHeight="1" spans="1:10">
      <c r="A287" s="14">
        <f t="shared" si="11"/>
        <v>284</v>
      </c>
      <c r="B287" s="14" t="s">
        <v>461</v>
      </c>
      <c r="C287" s="14" t="s">
        <v>592</v>
      </c>
      <c r="D287" s="14" t="s">
        <v>596</v>
      </c>
      <c r="E287" s="32" t="s">
        <v>52</v>
      </c>
      <c r="F287" s="14" t="s">
        <v>297</v>
      </c>
      <c r="G287" s="14" t="s">
        <v>597</v>
      </c>
      <c r="H287" s="14">
        <v>2</v>
      </c>
      <c r="I287" s="18">
        <v>400</v>
      </c>
      <c r="J287" s="14"/>
    </row>
    <row r="288" customHeight="1" spans="1:10">
      <c r="A288" s="14">
        <f t="shared" si="11"/>
        <v>285</v>
      </c>
      <c r="B288" s="14" t="s">
        <v>461</v>
      </c>
      <c r="C288" s="14" t="s">
        <v>592</v>
      </c>
      <c r="D288" s="14" t="s">
        <v>598</v>
      </c>
      <c r="E288" s="32" t="s">
        <v>52</v>
      </c>
      <c r="F288" s="14" t="s">
        <v>297</v>
      </c>
      <c r="G288" s="14" t="s">
        <v>597</v>
      </c>
      <c r="H288" s="14">
        <v>2</v>
      </c>
      <c r="I288" s="18">
        <v>400</v>
      </c>
      <c r="J288" s="14"/>
    </row>
    <row r="289" customHeight="1" spans="1:10">
      <c r="A289" s="14">
        <f t="shared" si="11"/>
        <v>286</v>
      </c>
      <c r="B289" s="14" t="s">
        <v>461</v>
      </c>
      <c r="C289" s="14" t="s">
        <v>592</v>
      </c>
      <c r="D289" s="14" t="s">
        <v>599</v>
      </c>
      <c r="E289" s="32" t="s">
        <v>52</v>
      </c>
      <c r="F289" s="14" t="s">
        <v>53</v>
      </c>
      <c r="G289" s="14" t="s">
        <v>600</v>
      </c>
      <c r="H289" s="14">
        <v>6</v>
      </c>
      <c r="I289" s="18">
        <v>1200</v>
      </c>
      <c r="J289" s="14"/>
    </row>
    <row r="290" customHeight="1" spans="1:10">
      <c r="A290" s="14">
        <f t="shared" si="11"/>
        <v>287</v>
      </c>
      <c r="B290" s="14" t="s">
        <v>461</v>
      </c>
      <c r="C290" s="14" t="s">
        <v>592</v>
      </c>
      <c r="D290" s="14" t="s">
        <v>601</v>
      </c>
      <c r="E290" s="15" t="s">
        <v>377</v>
      </c>
      <c r="F290" s="14" t="s">
        <v>53</v>
      </c>
      <c r="G290" s="14" t="s">
        <v>602</v>
      </c>
      <c r="H290" s="14">
        <v>6</v>
      </c>
      <c r="I290" s="18">
        <v>1200</v>
      </c>
      <c r="J290" s="14"/>
    </row>
    <row r="291" customHeight="1" spans="1:10">
      <c r="A291" s="14">
        <f t="shared" si="11"/>
        <v>288</v>
      </c>
      <c r="B291" s="14" t="s">
        <v>461</v>
      </c>
      <c r="C291" s="30" t="s">
        <v>603</v>
      </c>
      <c r="D291" s="14" t="s">
        <v>604</v>
      </c>
      <c r="E291" s="32" t="s">
        <v>52</v>
      </c>
      <c r="F291" s="34">
        <v>46174</v>
      </c>
      <c r="G291" s="30" t="s">
        <v>605</v>
      </c>
      <c r="H291" s="30">
        <v>1</v>
      </c>
      <c r="I291" s="46">
        <v>200</v>
      </c>
      <c r="J291" s="30"/>
    </row>
    <row r="292" customHeight="1" spans="1:10">
      <c r="A292" s="14">
        <f t="shared" si="11"/>
        <v>289</v>
      </c>
      <c r="B292" s="14" t="s">
        <v>461</v>
      </c>
      <c r="C292" s="30" t="s">
        <v>603</v>
      </c>
      <c r="D292" s="14" t="s">
        <v>606</v>
      </c>
      <c r="E292" s="32" t="s">
        <v>52</v>
      </c>
      <c r="F292" s="30" t="s">
        <v>53</v>
      </c>
      <c r="G292" s="30" t="s">
        <v>607</v>
      </c>
      <c r="H292" s="30">
        <v>6</v>
      </c>
      <c r="I292" s="46">
        <v>1200</v>
      </c>
      <c r="J292" s="30"/>
    </row>
    <row r="293" customHeight="1" spans="1:10">
      <c r="A293" s="14">
        <f t="shared" si="11"/>
        <v>290</v>
      </c>
      <c r="B293" s="14" t="s">
        <v>461</v>
      </c>
      <c r="C293" s="30" t="s">
        <v>603</v>
      </c>
      <c r="D293" s="14" t="s">
        <v>608</v>
      </c>
      <c r="E293" s="32" t="s">
        <v>52</v>
      </c>
      <c r="F293" s="41">
        <v>46174</v>
      </c>
      <c r="G293" s="14" t="s">
        <v>609</v>
      </c>
      <c r="H293" s="14">
        <v>1</v>
      </c>
      <c r="I293" s="18">
        <v>200</v>
      </c>
      <c r="J293" s="14"/>
    </row>
    <row r="294" customHeight="1" spans="1:10">
      <c r="A294" s="50" t="s">
        <v>610</v>
      </c>
      <c r="B294" s="50"/>
      <c r="C294" s="50"/>
      <c r="D294" s="50"/>
      <c r="E294" s="50"/>
      <c r="F294" s="50"/>
      <c r="G294" s="50"/>
      <c r="H294" s="50"/>
      <c r="I294" s="50">
        <f>SUM(I4:I293)</f>
        <v>254000</v>
      </c>
      <c r="J294" s="51"/>
    </row>
  </sheetData>
  <autoFilter xmlns:etc="http://www.wps.cn/officeDocument/2017/etCustomData" ref="A3:J294" etc:filterBottomFollowUsedRange="0">
    <extLst/>
  </autoFilter>
  <mergeCells count="2">
    <mergeCell ref="A1:J1"/>
    <mergeCell ref="A294:H294"/>
  </mergeCells>
  <conditionalFormatting sqref="D92">
    <cfRule type="duplicateValues" dxfId="0" priority="13"/>
  </conditionalFormatting>
  <conditionalFormatting sqref="D93">
    <cfRule type="duplicateValues" dxfId="0" priority="12"/>
  </conditionalFormatting>
  <conditionalFormatting sqref="D96">
    <cfRule type="duplicateValues" dxfId="0" priority="9"/>
  </conditionalFormatting>
  <conditionalFormatting sqref="D97">
    <cfRule type="duplicateValues" dxfId="0" priority="7"/>
  </conditionalFormatting>
  <conditionalFormatting sqref="D110">
    <cfRule type="duplicateValues" dxfId="0" priority="6"/>
  </conditionalFormatting>
  <conditionalFormatting sqref="D111">
    <cfRule type="duplicateValues" dxfId="0" priority="5"/>
  </conditionalFormatting>
  <conditionalFormatting sqref="D150:D159">
    <cfRule type="duplicateValues" dxfId="0" priority="3"/>
  </conditionalFormatting>
  <dataValidations count="2">
    <dataValidation type="list" allowBlank="1" showInputMessage="1" showErrorMessage="1" sqref="E4:E156 E160:E184 E189:E293">
      <formula1>"脱贫户,脱贫不稳定户,边缘易致贫户,突发严重困难户"</formula1>
    </dataValidation>
    <dataValidation type="list" allowBlank="1" showInputMessage="1" showErrorMessage="1" sqref="E185:E188">
      <formula1>"脱贫劳动力,脱贫不稳定户,边缘易致贫户,突发严重困难户"</formula1>
    </dataValidation>
  </dataValidations>
  <pageMargins left="0.751388888888889" right="0.751388888888889" top="1" bottom="1" header="0.5" footer="0.5"/>
  <pageSetup paperSize="9" scale="7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Rancho</cp:lastModifiedBy>
  <cp:revision>1</cp:revision>
  <dcterms:created xsi:type="dcterms:W3CDTF">1996-12-17T01:32:00Z</dcterms:created>
  <cp:lastPrinted>2026-07-24T08:45:00Z</cp:lastPrinted>
  <dcterms:modified xsi:type="dcterms:W3CDTF">2026-09-23T09:36:58Z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6D5515FFBCFE43068DECCE7BC5E51CFD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