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明细表" sheetId="1" r:id="rId1"/>
  </sheets>
  <definedNames>
    <definedName name="_xlnm._FilterDatabase" localSheetId="0" hidden="1">明细表!$A$7:$Z$16</definedName>
    <definedName name="_xlnm.Print_Titles" localSheetId="0">明细表!$5:$8</definedName>
  </definedNames>
  <calcPr calcId="144525"/>
</workbook>
</file>

<file path=xl/sharedStrings.xml><?xml version="1.0" encoding="utf-8"?>
<sst xmlns="http://schemas.openxmlformats.org/spreadsheetml/2006/main" count="138" uniqueCount="117">
  <si>
    <t>附件：</t>
  </si>
  <si>
    <t>柳南区2025年度巩固拓展脱贫攻坚成果和乡村振兴项目库及年度实施计划调整情况表</t>
  </si>
  <si>
    <t>填写说明：1、A9列项目预算总投资为概算（建安费+项目管理费）；
2、A19列为选择项，仅能从“新增入库”“调整出库”“调入年度计划”“调出年度计划”“调整项目预算”5种情况选项中选择其中一种。其中：选择“调整项目预算”情形则除了在A9列内将最新预算填写并标黄底外，在A23列“备注”列注明之前项目预算总投资</t>
  </si>
  <si>
    <t>填写单位：</t>
  </si>
  <si>
    <t>农业农村局</t>
  </si>
  <si>
    <t>单位：万元</t>
  </si>
  <si>
    <t>序号</t>
  </si>
  <si>
    <t>项目类型</t>
  </si>
  <si>
    <t>二级类型</t>
  </si>
  <si>
    <t>项目子类型</t>
  </si>
  <si>
    <t>项目名称</t>
  </si>
  <si>
    <t>建设地点</t>
  </si>
  <si>
    <t>建设周期</t>
  </si>
  <si>
    <t>资金计划</t>
  </si>
  <si>
    <t>建设内容（补助标准/规模）</t>
  </si>
  <si>
    <t>绩效目标</t>
  </si>
  <si>
    <t>是否已完成前期工作</t>
  </si>
  <si>
    <t>主管（业主）单位</t>
  </si>
  <si>
    <t>项目受益情况</t>
  </si>
  <si>
    <t>调整情况</t>
  </si>
  <si>
    <t>备注</t>
  </si>
  <si>
    <t>项目预算总投资</t>
  </si>
  <si>
    <t>政府投入</t>
  </si>
  <si>
    <t>具体情况</t>
  </si>
  <si>
    <t>调整理由</t>
  </si>
  <si>
    <t>镇</t>
  </si>
  <si>
    <t>村</t>
  </si>
  <si>
    <t>计划开工时间</t>
  </si>
  <si>
    <t>计划完工时间</t>
  </si>
  <si>
    <t>财政衔接资金</t>
  </si>
  <si>
    <t>统筹整合资金</t>
  </si>
  <si>
    <t>广东帮扶资金</t>
  </si>
  <si>
    <t>受益户（户）</t>
  </si>
  <si>
    <t>受益人数（人）</t>
  </si>
  <si>
    <t>其中受益脱贫户（户）</t>
  </si>
  <si>
    <t>受益脱贫人口数（人）</t>
  </si>
  <si>
    <t>调整情况（为选择项，不要自行填写）</t>
  </si>
  <si>
    <t>新增入库项目是否纳入年度计划（仅限新增入库项目）</t>
  </si>
  <si>
    <r>
      <rPr>
        <sz val="22"/>
        <rFont val="黑体"/>
        <charset val="134"/>
      </rPr>
      <t>调整出库项目是否原已纳入年度实施计划</t>
    </r>
    <r>
      <rPr>
        <sz val="22"/>
        <color rgb="FFFF0000"/>
        <rFont val="黑体"/>
        <charset val="134"/>
      </rPr>
      <t>（仅限调整出库项目）</t>
    </r>
  </si>
  <si>
    <t>A1</t>
  </si>
  <si>
    <t>A2</t>
  </si>
  <si>
    <t>A3</t>
  </si>
  <si>
    <t>A4</t>
  </si>
  <si>
    <t>A5</t>
  </si>
  <si>
    <t>A6</t>
  </si>
  <si>
    <t>A7</t>
  </si>
  <si>
    <t>A8</t>
  </si>
  <si>
    <t>A9</t>
  </si>
  <si>
    <t>A10</t>
  </si>
  <si>
    <t>A11</t>
  </si>
  <si>
    <t>A12</t>
  </si>
  <si>
    <t>A13</t>
  </si>
  <si>
    <t>A14</t>
  </si>
  <si>
    <t>A15</t>
  </si>
  <si>
    <t>A16</t>
  </si>
  <si>
    <t>A19</t>
  </si>
  <si>
    <t>A20</t>
  </si>
  <si>
    <t>A21</t>
  </si>
  <si>
    <t>A22</t>
  </si>
  <si>
    <t>A23</t>
  </si>
  <si>
    <t>全县合计</t>
  </si>
  <si>
    <t>就业项目</t>
  </si>
  <si>
    <t>务工补助</t>
  </si>
  <si>
    <t>生产奖补、劳务补助等</t>
  </si>
  <si>
    <t>2025年柳南区转移就业奖补项目</t>
  </si>
  <si>
    <t>太阳村镇、洛满镇、流山镇</t>
  </si>
  <si>
    <t>辖区3个镇所有行政村</t>
  </si>
  <si>
    <t>符合条件的脱贫劳动力（含监测对象）实施奖补，鼓励脱贫劳动力外出务工，促进稳岗就业。</t>
  </si>
  <si>
    <t>对符合条件的脱贫户兑现转移就业奖补，奖补脱贫人口人数至少100人，达到鼓励脱贫劳动力外出务工，拓宽增收渠道的目标。</t>
  </si>
  <si>
    <t>是</t>
  </si>
  <si>
    <t>柳南区人社局</t>
  </si>
  <si>
    <t>新增入库</t>
  </si>
  <si>
    <t>经研究，为保证过渡期就业帮扶政策稳定性，决定继续实施转移就业奖补项目，故申请新增入库。</t>
  </si>
  <si>
    <t>乡村建设行动</t>
  </si>
  <si>
    <t>农村基础设施（含产业配套基础设施）</t>
  </si>
  <si>
    <t>村庄规划编制（含修编）</t>
  </si>
  <si>
    <t>柳南区乡村地区“通则式”规划管理规定编制项目</t>
  </si>
  <si>
    <t>柳南区</t>
  </si>
  <si>
    <t>对柳州市柳南区下辖村庄的建设和管理进行“通则式”规定的编制。</t>
  </si>
  <si>
    <t>对柳州市柳南区下辖村庄的建设和管理进行“通则式”规定的编制，该项目完成后对未编制村庄规划的村庄建设进行管控指引，也对已编制村庄规划的村庄建设提供了审批依据。该项目收益群众涵盖柳南区下辖所有村庄人口，完成项目建设，验收合格，年度投入使用。</t>
  </si>
  <si>
    <t>柳南区自然资源局</t>
  </si>
  <si>
    <t>根据上级文件要求完成本城区“通则式”规划管理规定编制，故申请新增项目入库。</t>
  </si>
  <si>
    <t>产业发展</t>
  </si>
  <si>
    <t>产业服务支撑项目</t>
  </si>
  <si>
    <t>科技服务</t>
  </si>
  <si>
    <t>柳南区竹（笋）产品精深加工技术服务项目</t>
  </si>
  <si>
    <t>与华中农业大学合作，委托专家团队为辖区内的竹（笋）产业相关企业、林场、种植大户等主体提供产品加工方面的技术指导服务。为有潜力或意愿的企业/主体，提供高附加值产品开发技术环节的指导服务。</t>
  </si>
  <si>
    <t>为3家（含）以上经营主体提供产品加工环节的技术指导服务。提供至少1项竹产业加工产品的技术成果。推动至少1个精深加工产品小批量试产。</t>
  </si>
  <si>
    <t>柳州市柳南区农业农村局</t>
  </si>
  <si>
    <t>可提升辖区内竹产业相关主体的科技创新能力与产品开发水平，弥补竹产业链高附加值产品短板，延伸产业链条。提升产业竞争力和带动力，提高乡村竹产业发展力，带动农民增收。</t>
  </si>
  <si>
    <t>人居环境整治</t>
  </si>
  <si>
    <t>农村污水治理</t>
  </si>
  <si>
    <t>帽合村农村污水治理项目</t>
  </si>
  <si>
    <t>南环街道</t>
  </si>
  <si>
    <t>帽合村</t>
  </si>
  <si>
    <t>项目建设内容主要包括1.建设120平方蓄水池，分层填充卵石、沸石、火山岩、粗砂；2.入河口段清淤；3.沟渠入滤床口设置简易格栅（拦截大型杂物）；4.在格栅后、生态滤床进水口上游侧沟渠，设置溢流口。</t>
  </si>
  <si>
    <t>解决帽合村农村污水直排入河问题，改善河道生态环境，预计受益群众564户，受益人数5915人。</t>
  </si>
  <si>
    <t>南环街道办事处</t>
  </si>
  <si>
    <t>经过反复研究，该项目前期工作已完成，达到实施标准，故申请新增入库。</t>
  </si>
  <si>
    <t>农村供水保障设施建设</t>
  </si>
  <si>
    <t>柳南区太阳村镇老房村岭顶屯供水管网改造工程</t>
  </si>
  <si>
    <t>太阳村镇</t>
  </si>
  <si>
    <t>老房村</t>
  </si>
  <si>
    <t>新建加压泵站，新建DN100~DN50供水管网约2500米.</t>
  </si>
  <si>
    <t>新建加压泵站，新建DN100~DN50供水管网约2500米.验收合格，年度投入使用。</t>
  </si>
  <si>
    <t>太阳村镇人民政府</t>
  </si>
  <si>
    <t>群众意愿，申报实施</t>
  </si>
  <si>
    <t>生产项目</t>
  </si>
  <si>
    <t>养殖业基地</t>
  </si>
  <si>
    <t>柳南区洛满镇家禽养殖园资产收益项目增容工程</t>
  </si>
  <si>
    <t>洛满镇</t>
  </si>
  <si>
    <t>福塘村</t>
  </si>
  <si>
    <t>在现有的2栋厂房里：1.每栋加长养殖设备25米5列5层、原笼加高2层养殖层；2.增加集蛋线100米；3.通风设备（水帘、小窗等）改造；4.增加50立方米三级化粪处理池；5.增加建1200平方蛋品周转库。</t>
  </si>
  <si>
    <t>在现有的2栋厂房里：1.每栋加长养殖设备25米5列5层、原笼加高2层养殖层；2.增加集蛋线100米；3.通风设备（水帘、小窗等）改造；4.增加50立方米三级化粪处理池；5.增加建1200平方蛋品周转库。本项目受益群众超1150户4084人，其中脱贫户16户37人（含14、15年退出户）。</t>
  </si>
  <si>
    <t>洛满镇人民政府</t>
  </si>
  <si>
    <t>目的是通过扩大养殖规模、提升技术和管理水平，能够显著增加家禽产量，带动当地经济增长，提高农民收入，促进乡村振兴，故申请建设</t>
  </si>
  <si>
    <t>合计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</si>
</sst>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6">
    <font>
      <sz val="11"/>
      <color theme="1"/>
      <name val="宋体"/>
      <charset val="134"/>
      <scheme val="minor"/>
    </font>
    <font>
      <sz val="11"/>
      <name val="仿宋_GB2312"/>
      <charset val="134"/>
    </font>
    <font>
      <sz val="24"/>
      <color rgb="FFFF0000"/>
      <name val="仿宋_GB2312"/>
      <charset val="134"/>
    </font>
    <font>
      <sz val="26"/>
      <name val="仿宋"/>
      <charset val="134"/>
    </font>
    <font>
      <sz val="24"/>
      <name val="黑体"/>
      <charset val="134"/>
    </font>
    <font>
      <sz val="12"/>
      <name val="仿宋_GB2312"/>
      <charset val="134"/>
    </font>
    <font>
      <sz val="36"/>
      <name val="宋体"/>
      <charset val="134"/>
      <scheme val="minor"/>
    </font>
    <font>
      <sz val="11"/>
      <name val="宋体"/>
      <charset val="134"/>
      <scheme val="minor"/>
    </font>
    <font>
      <sz val="8"/>
      <name val="宋体"/>
      <charset val="134"/>
      <scheme val="minor"/>
    </font>
    <font>
      <sz val="20"/>
      <name val="宋体"/>
      <charset val="134"/>
      <scheme val="minor"/>
    </font>
    <font>
      <sz val="20"/>
      <color theme="1"/>
      <name val="宋体"/>
      <charset val="134"/>
      <scheme val="minor"/>
    </font>
    <font>
      <sz val="14"/>
      <color theme="1"/>
      <name val="宋体"/>
      <charset val="134"/>
      <scheme val="minor"/>
    </font>
    <font>
      <sz val="48"/>
      <name val="方正小标宋简体"/>
      <charset val="134"/>
    </font>
    <font>
      <u/>
      <sz val="48"/>
      <name val="方正小标宋简体"/>
      <charset val="134"/>
    </font>
    <font>
      <sz val="24"/>
      <name val="方正小标宋简体"/>
      <charset val="134"/>
    </font>
    <font>
      <sz val="28"/>
      <color rgb="FFFF0000"/>
      <name val="宋体"/>
      <charset val="134"/>
      <scheme val="minor"/>
    </font>
    <font>
      <sz val="26"/>
      <color rgb="FFFF0000"/>
      <name val="仿宋"/>
      <charset val="134"/>
    </font>
    <font>
      <sz val="22"/>
      <name val="仿宋_GB2312"/>
      <charset val="134"/>
    </font>
    <font>
      <sz val="36"/>
      <name val="仿宋_GB2312"/>
      <charset val="134"/>
    </font>
    <font>
      <sz val="36"/>
      <color theme="1"/>
      <name val="宋体"/>
      <charset val="134"/>
      <scheme val="minor"/>
    </font>
    <font>
      <sz val="28"/>
      <name val="宋体"/>
      <charset val="134"/>
      <scheme val="minor"/>
    </font>
    <font>
      <sz val="8"/>
      <name val="仿宋_GB2312"/>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1"/>
      <color indexed="8"/>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Tahoma"/>
      <charset val="134"/>
    </font>
    <font>
      <sz val="12"/>
      <name val="宋体"/>
      <charset val="134"/>
    </font>
    <font>
      <sz val="22"/>
      <color rgb="FFFF0000"/>
      <name val="黑体"/>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23" fillId="3" borderId="0" applyNumberFormat="0" applyBorder="0" applyAlignment="0" applyProtection="0">
      <alignment vertical="center"/>
    </xf>
    <xf numFmtId="0" fontId="24" fillId="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5" borderId="0" applyNumberFormat="0" applyBorder="0" applyAlignment="0" applyProtection="0">
      <alignment vertical="center"/>
    </xf>
    <xf numFmtId="0" fontId="25" fillId="6" borderId="0" applyNumberFormat="0" applyBorder="0" applyAlignment="0" applyProtection="0">
      <alignment vertical="center"/>
    </xf>
    <xf numFmtId="43" fontId="0" fillId="0" borderId="0" applyFont="0" applyFill="0" applyBorder="0" applyAlignment="0" applyProtection="0">
      <alignment vertical="center"/>
    </xf>
    <xf numFmtId="0" fontId="26" fillId="7"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lignment vertical="center"/>
    </xf>
    <xf numFmtId="0" fontId="29" fillId="0" borderId="0" applyNumberFormat="0" applyFill="0" applyBorder="0" applyAlignment="0" applyProtection="0">
      <alignment vertical="center"/>
    </xf>
    <xf numFmtId="0" fontId="0" fillId="8" borderId="12" applyNumberFormat="0" applyFont="0" applyAlignment="0" applyProtection="0">
      <alignment vertical="center"/>
    </xf>
    <xf numFmtId="0" fontId="26" fillId="9"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3" applyNumberFormat="0" applyFill="0" applyAlignment="0" applyProtection="0">
      <alignment vertical="center"/>
    </xf>
    <xf numFmtId="0" fontId="35" fillId="0" borderId="13" applyNumberFormat="0" applyFill="0" applyAlignment="0" applyProtection="0">
      <alignment vertical="center"/>
    </xf>
    <xf numFmtId="0" fontId="26" fillId="10" borderId="0" applyNumberFormat="0" applyBorder="0" applyAlignment="0" applyProtection="0">
      <alignment vertical="center"/>
    </xf>
    <xf numFmtId="0" fontId="30" fillId="0" borderId="14" applyNumberFormat="0" applyFill="0" applyAlignment="0" applyProtection="0">
      <alignment vertical="center"/>
    </xf>
    <xf numFmtId="0" fontId="26" fillId="11" borderId="0" applyNumberFormat="0" applyBorder="0" applyAlignment="0" applyProtection="0">
      <alignment vertical="center"/>
    </xf>
    <xf numFmtId="0" fontId="36" fillId="12" borderId="15" applyNumberFormat="0" applyAlignment="0" applyProtection="0">
      <alignment vertical="center"/>
    </xf>
    <xf numFmtId="0" fontId="37" fillId="12" borderId="11" applyNumberFormat="0" applyAlignment="0" applyProtection="0">
      <alignment vertical="center"/>
    </xf>
    <xf numFmtId="0" fontId="38" fillId="13" borderId="16" applyNumberFormat="0" applyAlignment="0" applyProtection="0">
      <alignment vertical="center"/>
    </xf>
    <xf numFmtId="0" fontId="23" fillId="14" borderId="0" applyNumberFormat="0" applyBorder="0" applyAlignment="0" applyProtection="0">
      <alignment vertical="center"/>
    </xf>
    <xf numFmtId="0" fontId="26" fillId="15" borderId="0" applyNumberFormat="0" applyBorder="0" applyAlignment="0" applyProtection="0">
      <alignment vertical="center"/>
    </xf>
    <xf numFmtId="0" fontId="39" fillId="0" borderId="17" applyNumberFormat="0" applyFill="0" applyAlignment="0" applyProtection="0">
      <alignment vertical="center"/>
    </xf>
    <xf numFmtId="0" fontId="40" fillId="0" borderId="18" applyNumberFormat="0" applyFill="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23" fillId="18" borderId="0" applyNumberFormat="0" applyBorder="0" applyAlignment="0" applyProtection="0">
      <alignment vertical="center"/>
    </xf>
    <xf numFmtId="0" fontId="26"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0" fillId="0" borderId="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6" fillId="28" borderId="0" applyNumberFormat="0" applyBorder="0" applyAlignment="0" applyProtection="0">
      <alignment vertical="center"/>
    </xf>
    <xf numFmtId="0" fontId="23"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3" fillId="32" borderId="0" applyNumberFormat="0" applyBorder="0" applyAlignment="0" applyProtection="0">
      <alignment vertical="center"/>
    </xf>
    <xf numFmtId="0" fontId="26" fillId="33" borderId="0" applyNumberFormat="0" applyBorder="0" applyAlignment="0" applyProtection="0">
      <alignment vertical="center"/>
    </xf>
    <xf numFmtId="0" fontId="43" fillId="0" borderId="0">
      <alignment vertical="center"/>
    </xf>
    <xf numFmtId="0" fontId="44" fillId="0" borderId="0">
      <alignment vertical="center"/>
    </xf>
    <xf numFmtId="0" fontId="28" fillId="0" borderId="0">
      <protection locked="0"/>
    </xf>
    <xf numFmtId="0" fontId="0" fillId="0" borderId="0">
      <alignment vertical="center"/>
    </xf>
  </cellStyleXfs>
  <cellXfs count="69">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righ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7" fillId="0" borderId="0" xfId="0" applyFont="1" applyAlignment="1">
      <alignment vertical="center" wrapText="1"/>
    </xf>
    <xf numFmtId="0" fontId="8" fillId="0" borderId="0" xfId="0" applyFont="1" applyAlignment="1">
      <alignment vertical="center" wrapText="1"/>
    </xf>
    <xf numFmtId="0" fontId="7" fillId="0" borderId="0" xfId="0" applyFont="1" applyAlignment="1">
      <alignment horizontal="left" vertical="center" wrapText="1"/>
    </xf>
    <xf numFmtId="0" fontId="0" fillId="0" borderId="0" xfId="0" applyFill="1" applyAlignment="1">
      <alignment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12" fillId="0" borderId="0" xfId="12" applyFont="1" applyFill="1" applyAlignment="1">
      <alignment horizontal="center" vertical="center" wrapText="1"/>
    </xf>
    <xf numFmtId="0" fontId="13" fillId="0" borderId="0" xfId="12" applyFont="1" applyFill="1" applyAlignment="1">
      <alignment horizontal="center" vertical="center" wrapText="1"/>
    </xf>
    <xf numFmtId="0" fontId="14" fillId="0" borderId="0" xfId="12" applyFont="1" applyFill="1" applyAlignment="1">
      <alignment horizontal="center" vertical="center" wrapText="1"/>
    </xf>
    <xf numFmtId="0" fontId="15" fillId="0" borderId="0" xfId="0" applyFont="1" applyAlignment="1">
      <alignment horizontal="left" vertical="center" wrapText="1"/>
    </xf>
    <xf numFmtId="0" fontId="3" fillId="0" borderId="0" xfId="0" applyFont="1" applyAlignment="1">
      <alignment horizontal="right" vertical="center" wrapText="1"/>
    </xf>
    <xf numFmtId="0" fontId="3" fillId="0" borderId="0" xfId="12" applyFont="1" applyFill="1" applyAlignment="1">
      <alignment horizontal="right" vertical="center" wrapText="1"/>
    </xf>
    <xf numFmtId="0" fontId="3" fillId="0" borderId="0" xfId="12" applyFont="1" applyFill="1" applyAlignment="1">
      <alignment horizontal="left" vertical="center" wrapText="1"/>
    </xf>
    <xf numFmtId="0" fontId="16" fillId="0" borderId="0" xfId="12" applyFont="1" applyFill="1" applyAlignment="1">
      <alignment horizontal="center" vertical="center" wrapText="1"/>
    </xf>
    <xf numFmtId="0" fontId="3" fillId="0" borderId="0" xfId="12"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51" applyFont="1" applyFill="1" applyBorder="1" applyAlignment="1">
      <alignment horizontal="center" vertical="center" wrapText="1"/>
    </xf>
    <xf numFmtId="0" fontId="4" fillId="0" borderId="2" xfId="51" applyFont="1" applyFill="1" applyBorder="1" applyAlignment="1">
      <alignment horizontal="center" vertical="center" wrapText="1"/>
    </xf>
    <xf numFmtId="0" fontId="4" fillId="0" borderId="3" xfId="51" applyFont="1" applyFill="1" applyBorder="1" applyAlignment="1">
      <alignment horizontal="center" vertical="center" wrapText="1"/>
    </xf>
    <xf numFmtId="0" fontId="4" fillId="0" borderId="4" xfId="51"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vertical="center" wrapText="1"/>
    </xf>
    <xf numFmtId="0" fontId="19" fillId="0" borderId="1" xfId="0" applyFont="1" applyBorder="1" applyAlignment="1">
      <alignment vertical="center" wrapText="1"/>
    </xf>
    <xf numFmtId="0" fontId="0" fillId="0" borderId="1" xfId="0" applyBorder="1" applyAlignment="1">
      <alignment horizontal="center" vertical="center" wrapText="1"/>
    </xf>
    <xf numFmtId="0" fontId="20" fillId="0" borderId="0" xfId="0" applyFont="1" applyAlignment="1">
      <alignment horizontal="left" vertical="center" wrapText="1"/>
    </xf>
    <xf numFmtId="0" fontId="3" fillId="0" borderId="0" xfId="0" applyFont="1" applyFill="1" applyAlignment="1">
      <alignment horizontal="left" vertical="center" wrapText="1"/>
    </xf>
    <xf numFmtId="0" fontId="3" fillId="0" borderId="0" xfId="12" applyFont="1" applyFill="1" applyAlignment="1">
      <alignment vertical="center" wrapText="1"/>
    </xf>
    <xf numFmtId="0" fontId="3" fillId="0" borderId="0" xfId="12" applyFont="1" applyFill="1" applyAlignment="1">
      <alignment horizontal="center" vertical="center"/>
    </xf>
    <xf numFmtId="0" fontId="4" fillId="0" borderId="8" xfId="51" applyFont="1" applyFill="1" applyBorder="1" applyAlignment="1">
      <alignment horizontal="center" vertical="center" wrapText="1"/>
    </xf>
    <xf numFmtId="0" fontId="4" fillId="0" borderId="9" xfId="51" applyFont="1" applyFill="1" applyBorder="1" applyAlignment="1">
      <alignment horizontal="center" vertical="center" wrapText="1"/>
    </xf>
    <xf numFmtId="0" fontId="4" fillId="0" borderId="10" xfId="51" applyFont="1" applyFill="1" applyBorder="1" applyAlignment="1">
      <alignment horizontal="center" vertical="center" wrapText="1"/>
    </xf>
    <xf numFmtId="0" fontId="5" fillId="0" borderId="2" xfId="0" applyFont="1" applyFill="1" applyBorder="1" applyAlignment="1">
      <alignment horizontal="center" vertical="center" wrapText="1"/>
    </xf>
    <xf numFmtId="0" fontId="21" fillId="0" borderId="2" xfId="51" applyFont="1" applyFill="1" applyBorder="1" applyAlignment="1">
      <alignment horizontal="center" vertical="center" wrapText="1"/>
    </xf>
    <xf numFmtId="0" fontId="5" fillId="0" borderId="2" xfId="51" applyFont="1" applyFill="1" applyBorder="1" applyAlignment="1">
      <alignment horizontal="center" vertical="center" wrapText="1"/>
    </xf>
    <xf numFmtId="0" fontId="20" fillId="0" borderId="1" xfId="0" applyFont="1" applyBorder="1" applyAlignment="1">
      <alignment horizontal="center" vertical="center" wrapText="1"/>
    </xf>
    <xf numFmtId="0" fontId="7" fillId="0" borderId="1" xfId="0" applyFont="1" applyBorder="1" applyAlignment="1">
      <alignment vertical="center" wrapText="1"/>
    </xf>
    <xf numFmtId="0" fontId="8" fillId="0" borderId="1" xfId="0" applyFont="1" applyBorder="1" applyAlignment="1">
      <alignment vertical="center" wrapText="1"/>
    </xf>
    <xf numFmtId="0" fontId="13" fillId="0" borderId="0" xfId="12" applyFont="1" applyFill="1" applyAlignment="1">
      <alignment horizontal="left" vertical="center" wrapText="1"/>
    </xf>
    <xf numFmtId="176" fontId="3" fillId="0" borderId="0" xfId="12" applyNumberFormat="1" applyFont="1" applyFill="1" applyAlignment="1">
      <alignment horizontal="center" vertical="center" wrapText="1"/>
    </xf>
    <xf numFmtId="176" fontId="4" fillId="0" borderId="9" xfId="51" applyNumberFormat="1" applyFont="1" applyFill="1" applyBorder="1" applyAlignment="1">
      <alignment horizontal="center" vertical="center" wrapText="1"/>
    </xf>
    <xf numFmtId="176" fontId="22" fillId="2" borderId="10" xfId="51" applyNumberFormat="1" applyFont="1" applyFill="1" applyBorder="1" applyAlignment="1">
      <alignment horizontal="center" vertical="center" wrapText="1"/>
    </xf>
    <xf numFmtId="176" fontId="22" fillId="2" borderId="1" xfId="51"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2" xfId="51" applyFont="1" applyFill="1" applyBorder="1" applyAlignment="1">
      <alignment horizontal="left" vertical="center" wrapText="1"/>
    </xf>
    <xf numFmtId="0" fontId="7" fillId="0" borderId="1" xfId="0" applyFont="1" applyBorder="1" applyAlignment="1">
      <alignment horizontal="left" vertical="center" wrapText="1"/>
    </xf>
    <xf numFmtId="176" fontId="4" fillId="0" borderId="10" xfId="51"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76" fontId="4" fillId="0" borderId="2" xfId="51"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176" fontId="4" fillId="0" borderId="4" xfId="51"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0" fillId="0" borderId="1" xfId="0" applyFill="1" applyBorder="1" applyAlignment="1">
      <alignmen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 2 27"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常规 43" xfId="38"/>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41" xfId="51"/>
    <cellStyle name="常规 4" xfId="52"/>
    <cellStyle name="常规 44 2" xfId="53"/>
    <cellStyle name="常规 176" xfId="54"/>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6"/>
  <sheetViews>
    <sheetView tabSelected="1" zoomScale="30" zoomScaleNormal="30" workbookViewId="0">
      <pane ySplit="8" topLeftCell="A9" activePane="bottomLeft" state="frozen"/>
      <selection/>
      <selection pane="bottomLeft" activeCell="N10" sqref="N10"/>
    </sheetView>
  </sheetViews>
  <sheetFormatPr defaultColWidth="9" defaultRowHeight="13.5"/>
  <cols>
    <col min="1" max="1" width="9.69166666666667" style="7" customWidth="1"/>
    <col min="2" max="2" width="16.8666666666667" style="8" customWidth="1"/>
    <col min="3" max="3" width="20.6166666666667" style="8" customWidth="1"/>
    <col min="4" max="4" width="17.8083333333333" style="8" customWidth="1"/>
    <col min="5" max="5" width="43.1166666666667" style="8" customWidth="1"/>
    <col min="6" max="7" width="16.2416666666667" style="9" customWidth="1"/>
    <col min="8" max="9" width="22.5" style="8" hidden="1" customWidth="1"/>
    <col min="10" max="10" width="25.3166666666667" style="10" customWidth="1"/>
    <col min="11" max="11" width="22.8083333333333" style="10" customWidth="1"/>
    <col min="12" max="12" width="10.425" style="10" hidden="1" customWidth="1"/>
    <col min="13" max="13" width="10" style="10" hidden="1" customWidth="1"/>
    <col min="14" max="14" width="130.625" style="11" customWidth="1"/>
    <col min="15" max="15" width="105.308333333333" style="11" customWidth="1"/>
    <col min="16" max="16" width="10.9333333333333" style="10" customWidth="1"/>
    <col min="17" max="17" width="18.3333333333333" style="7" customWidth="1"/>
    <col min="18" max="21" width="27.9166666666667" style="12" customWidth="1"/>
    <col min="22" max="23" width="17.4916666666667" style="10" customWidth="1"/>
    <col min="24" max="24" width="17.4916666666667" style="9" customWidth="1"/>
    <col min="25" max="25" width="75.8333333333333" style="8" customWidth="1"/>
    <col min="26" max="26" width="16.5583333333333" style="13" customWidth="1"/>
    <col min="27" max="16384" width="9" style="8"/>
  </cols>
  <sheetData>
    <row r="1" ht="45" customHeight="1" spans="1:4">
      <c r="A1" s="14" t="s">
        <v>0</v>
      </c>
      <c r="B1" s="15"/>
      <c r="C1" s="15"/>
      <c r="D1" s="16"/>
    </row>
    <row r="2" s="1" customFormat="1" ht="65" customHeight="1" spans="1:26">
      <c r="A2" s="17" t="s">
        <v>1</v>
      </c>
      <c r="B2" s="18"/>
      <c r="C2" s="18"/>
      <c r="D2" s="18"/>
      <c r="E2" s="18"/>
      <c r="F2" s="18"/>
      <c r="G2" s="18"/>
      <c r="H2" s="18"/>
      <c r="I2" s="18"/>
      <c r="J2" s="18"/>
      <c r="K2" s="18"/>
      <c r="L2" s="18"/>
      <c r="M2" s="18"/>
      <c r="N2" s="18"/>
      <c r="O2" s="18"/>
      <c r="P2" s="18"/>
      <c r="Q2" s="18"/>
      <c r="R2" s="54"/>
      <c r="S2" s="54"/>
      <c r="T2" s="54"/>
      <c r="U2" s="54"/>
      <c r="V2" s="18"/>
      <c r="W2" s="18"/>
      <c r="X2" s="18"/>
      <c r="Y2" s="18"/>
      <c r="Z2" s="18"/>
    </row>
    <row r="3" s="2" customFormat="1" ht="69" customHeight="1" spans="1:26">
      <c r="A3" s="19"/>
      <c r="B3" s="20" t="s">
        <v>2</v>
      </c>
      <c r="C3" s="20"/>
      <c r="D3" s="20"/>
      <c r="E3" s="20"/>
      <c r="F3" s="20"/>
      <c r="G3" s="20"/>
      <c r="H3" s="20"/>
      <c r="I3" s="20"/>
      <c r="J3" s="41"/>
      <c r="K3" s="41"/>
      <c r="L3" s="41"/>
      <c r="M3" s="41"/>
      <c r="N3" s="41"/>
      <c r="O3" s="41"/>
      <c r="P3" s="41"/>
      <c r="Q3" s="41"/>
      <c r="R3" s="41"/>
      <c r="S3" s="41"/>
      <c r="T3" s="41"/>
      <c r="U3" s="41"/>
      <c r="V3" s="41"/>
      <c r="W3" s="41"/>
      <c r="X3" s="20"/>
      <c r="Y3" s="20"/>
      <c r="Z3" s="20"/>
    </row>
    <row r="4" s="3" customFormat="1" ht="40" customHeight="1" spans="1:25">
      <c r="A4" s="21"/>
      <c r="B4" s="22" t="s">
        <v>3</v>
      </c>
      <c r="C4" s="22"/>
      <c r="D4" s="22"/>
      <c r="E4" s="23" t="s">
        <v>4</v>
      </c>
      <c r="F4" s="24"/>
      <c r="G4" s="25"/>
      <c r="I4" s="42"/>
      <c r="J4" s="22"/>
      <c r="K4" s="23"/>
      <c r="L4" s="43"/>
      <c r="M4" s="43"/>
      <c r="N4" s="44"/>
      <c r="O4" s="44"/>
      <c r="P4" s="25"/>
      <c r="Q4" s="25"/>
      <c r="R4" s="23"/>
      <c r="S4" s="23"/>
      <c r="T4" s="23"/>
      <c r="U4" s="23"/>
      <c r="V4" s="55" t="s">
        <v>5</v>
      </c>
      <c r="W4" s="55"/>
      <c r="X4" s="55"/>
      <c r="Y4" s="55"/>
    </row>
    <row r="5" s="4" customFormat="1" ht="37" customHeight="1" spans="1:26">
      <c r="A5" s="26" t="s">
        <v>6</v>
      </c>
      <c r="B5" s="27" t="s">
        <v>7</v>
      </c>
      <c r="C5" s="28" t="s">
        <v>8</v>
      </c>
      <c r="D5" s="28" t="s">
        <v>9</v>
      </c>
      <c r="E5" s="27" t="s">
        <v>10</v>
      </c>
      <c r="F5" s="27" t="s">
        <v>11</v>
      </c>
      <c r="G5" s="27"/>
      <c r="H5" s="27" t="s">
        <v>12</v>
      </c>
      <c r="I5" s="27"/>
      <c r="J5" s="27" t="s">
        <v>13</v>
      </c>
      <c r="K5" s="27"/>
      <c r="L5" s="27"/>
      <c r="M5" s="27"/>
      <c r="N5" s="27" t="s">
        <v>14</v>
      </c>
      <c r="O5" s="28" t="s">
        <v>15</v>
      </c>
      <c r="P5" s="28" t="s">
        <v>16</v>
      </c>
      <c r="Q5" s="27" t="s">
        <v>17</v>
      </c>
      <c r="R5" s="27" t="s">
        <v>18</v>
      </c>
      <c r="S5" s="27"/>
      <c r="T5" s="27"/>
      <c r="U5" s="27"/>
      <c r="V5" s="56" t="s">
        <v>19</v>
      </c>
      <c r="W5" s="56"/>
      <c r="X5" s="56"/>
      <c r="Y5" s="62"/>
      <c r="Z5" s="63" t="s">
        <v>20</v>
      </c>
    </row>
    <row r="6" s="4" customFormat="1" ht="46" customHeight="1" spans="1:26">
      <c r="A6" s="26"/>
      <c r="B6" s="27"/>
      <c r="C6" s="29"/>
      <c r="D6" s="29"/>
      <c r="E6" s="27"/>
      <c r="F6" s="27"/>
      <c r="G6" s="27"/>
      <c r="H6" s="27"/>
      <c r="I6" s="27"/>
      <c r="J6" s="27" t="s">
        <v>21</v>
      </c>
      <c r="K6" s="45" t="s">
        <v>22</v>
      </c>
      <c r="L6" s="46"/>
      <c r="M6" s="47"/>
      <c r="N6" s="27"/>
      <c r="O6" s="29"/>
      <c r="P6" s="29"/>
      <c r="Q6" s="27"/>
      <c r="R6" s="27"/>
      <c r="S6" s="27"/>
      <c r="T6" s="27"/>
      <c r="U6" s="27"/>
      <c r="V6" s="56" t="s">
        <v>23</v>
      </c>
      <c r="W6" s="56"/>
      <c r="X6" s="56"/>
      <c r="Y6" s="64" t="s">
        <v>24</v>
      </c>
      <c r="Z6" s="65"/>
    </row>
    <row r="7" s="4" customFormat="1" ht="208" customHeight="1" spans="1:26">
      <c r="A7" s="26"/>
      <c r="B7" s="27"/>
      <c r="C7" s="30"/>
      <c r="D7" s="30"/>
      <c r="E7" s="27"/>
      <c r="F7" s="27" t="s">
        <v>25</v>
      </c>
      <c r="G7" s="27" t="s">
        <v>26</v>
      </c>
      <c r="H7" s="27" t="s">
        <v>27</v>
      </c>
      <c r="I7" s="27" t="s">
        <v>28</v>
      </c>
      <c r="J7" s="27"/>
      <c r="K7" s="27" t="s">
        <v>29</v>
      </c>
      <c r="L7" s="27" t="s">
        <v>30</v>
      </c>
      <c r="M7" s="27" t="s">
        <v>31</v>
      </c>
      <c r="N7" s="27"/>
      <c r="O7" s="30"/>
      <c r="P7" s="30"/>
      <c r="Q7" s="27"/>
      <c r="R7" s="27" t="s">
        <v>32</v>
      </c>
      <c r="S7" s="27" t="s">
        <v>33</v>
      </c>
      <c r="T7" s="27" t="s">
        <v>34</v>
      </c>
      <c r="U7" s="27" t="s">
        <v>35</v>
      </c>
      <c r="V7" s="57" t="s">
        <v>36</v>
      </c>
      <c r="W7" s="58" t="s">
        <v>37</v>
      </c>
      <c r="X7" s="58" t="s">
        <v>38</v>
      </c>
      <c r="Y7" s="66"/>
      <c r="Z7" s="67"/>
    </row>
    <row r="8" s="4" customFormat="1" ht="48" customHeight="1" spans="1:26">
      <c r="A8" s="26" t="s">
        <v>39</v>
      </c>
      <c r="B8" s="26" t="s">
        <v>40</v>
      </c>
      <c r="C8" s="26"/>
      <c r="D8" s="26" t="s">
        <v>41</v>
      </c>
      <c r="E8" s="26" t="s">
        <v>42</v>
      </c>
      <c r="F8" s="26" t="s">
        <v>43</v>
      </c>
      <c r="G8" s="26" t="s">
        <v>44</v>
      </c>
      <c r="H8" s="26" t="s">
        <v>45</v>
      </c>
      <c r="I8" s="26" t="s">
        <v>46</v>
      </c>
      <c r="J8" s="26" t="s">
        <v>47</v>
      </c>
      <c r="K8" s="26" t="s">
        <v>48</v>
      </c>
      <c r="L8" s="26" t="s">
        <v>49</v>
      </c>
      <c r="M8" s="26" t="s">
        <v>50</v>
      </c>
      <c r="N8" s="26" t="s">
        <v>51</v>
      </c>
      <c r="O8" s="26" t="s">
        <v>52</v>
      </c>
      <c r="P8" s="26" t="s">
        <v>53</v>
      </c>
      <c r="Q8" s="26" t="s">
        <v>54</v>
      </c>
      <c r="R8" s="59"/>
      <c r="S8" s="59"/>
      <c r="T8" s="59"/>
      <c r="U8" s="59"/>
      <c r="V8" s="26" t="s">
        <v>55</v>
      </c>
      <c r="W8" s="26" t="s">
        <v>56</v>
      </c>
      <c r="X8" s="26" t="s">
        <v>57</v>
      </c>
      <c r="Y8" s="26" t="s">
        <v>58</v>
      </c>
      <c r="Z8" s="26" t="s">
        <v>59</v>
      </c>
    </row>
    <row r="9" s="5" customFormat="1" ht="40" customHeight="1" spans="1:26">
      <c r="A9" s="31" t="s">
        <v>60</v>
      </c>
      <c r="B9" s="32"/>
      <c r="C9" s="32"/>
      <c r="D9" s="32"/>
      <c r="E9" s="33"/>
      <c r="F9" s="34"/>
      <c r="G9" s="34"/>
      <c r="H9" s="34"/>
      <c r="I9" s="48"/>
      <c r="J9" s="48"/>
      <c r="K9" s="48"/>
      <c r="L9" s="48"/>
      <c r="M9" s="48"/>
      <c r="N9" s="49"/>
      <c r="O9" s="49"/>
      <c r="P9" s="50"/>
      <c r="Q9" s="50"/>
      <c r="R9" s="60"/>
      <c r="S9" s="60"/>
      <c r="T9" s="60"/>
      <c r="U9" s="60"/>
      <c r="V9" s="50"/>
      <c r="W9" s="50"/>
      <c r="X9" s="50"/>
      <c r="Z9" s="48"/>
    </row>
    <row r="10" s="6" customFormat="1" ht="352" customHeight="1" spans="1:26">
      <c r="A10" s="35">
        <v>1</v>
      </c>
      <c r="B10" s="36" t="s">
        <v>61</v>
      </c>
      <c r="C10" s="36" t="s">
        <v>62</v>
      </c>
      <c r="D10" s="36" t="s">
        <v>63</v>
      </c>
      <c r="E10" s="36" t="s">
        <v>64</v>
      </c>
      <c r="F10" s="36" t="s">
        <v>65</v>
      </c>
      <c r="G10" s="36" t="s">
        <v>66</v>
      </c>
      <c r="H10" s="36">
        <v>20251001</v>
      </c>
      <c r="I10" s="36">
        <v>20251231</v>
      </c>
      <c r="J10" s="36">
        <v>30</v>
      </c>
      <c r="K10" s="36">
        <v>30</v>
      </c>
      <c r="L10" s="36">
        <v>0</v>
      </c>
      <c r="M10" s="36">
        <v>0</v>
      </c>
      <c r="N10" s="36" t="s">
        <v>67</v>
      </c>
      <c r="O10" s="36" t="s">
        <v>68</v>
      </c>
      <c r="P10" s="36" t="s">
        <v>69</v>
      </c>
      <c r="Q10" s="36" t="s">
        <v>70</v>
      </c>
      <c r="R10" s="36">
        <v>1006</v>
      </c>
      <c r="S10" s="36">
        <v>3265</v>
      </c>
      <c r="T10" s="36">
        <v>1006</v>
      </c>
      <c r="U10" s="36">
        <v>3265</v>
      </c>
      <c r="V10" s="36" t="s">
        <v>71</v>
      </c>
      <c r="W10" s="36" t="s">
        <v>69</v>
      </c>
      <c r="X10" s="36"/>
      <c r="Y10" s="36" t="s">
        <v>72</v>
      </c>
      <c r="Z10" s="36"/>
    </row>
    <row r="11" s="6" customFormat="1" ht="409" customHeight="1" spans="1:26">
      <c r="A11" s="35">
        <v>2</v>
      </c>
      <c r="B11" s="36" t="s">
        <v>73</v>
      </c>
      <c r="C11" s="36" t="s">
        <v>74</v>
      </c>
      <c r="D11" s="36" t="s">
        <v>75</v>
      </c>
      <c r="E11" s="36" t="s">
        <v>76</v>
      </c>
      <c r="F11" s="36" t="s">
        <v>77</v>
      </c>
      <c r="G11" s="36" t="s">
        <v>77</v>
      </c>
      <c r="H11" s="36">
        <v>20250601</v>
      </c>
      <c r="I11" s="36">
        <v>20251231</v>
      </c>
      <c r="J11" s="36">
        <v>23</v>
      </c>
      <c r="K11" s="36">
        <v>23</v>
      </c>
      <c r="L11" s="36">
        <v>0</v>
      </c>
      <c r="M11" s="36">
        <v>0</v>
      </c>
      <c r="N11" s="36" t="s">
        <v>78</v>
      </c>
      <c r="O11" s="36" t="s">
        <v>79</v>
      </c>
      <c r="P11" s="36" t="s">
        <v>69</v>
      </c>
      <c r="Q11" s="36" t="s">
        <v>80</v>
      </c>
      <c r="R11" s="36">
        <v>4419</v>
      </c>
      <c r="S11" s="36">
        <v>19637</v>
      </c>
      <c r="T11" s="36">
        <v>38</v>
      </c>
      <c r="U11" s="36">
        <v>121</v>
      </c>
      <c r="V11" s="36" t="s">
        <v>71</v>
      </c>
      <c r="W11" s="36" t="s">
        <v>69</v>
      </c>
      <c r="X11" s="36"/>
      <c r="Y11" s="36" t="s">
        <v>81</v>
      </c>
      <c r="Z11" s="36"/>
    </row>
    <row r="12" s="6" customFormat="1" ht="405" customHeight="1" spans="1:26">
      <c r="A12" s="35">
        <v>3</v>
      </c>
      <c r="B12" s="36" t="s">
        <v>82</v>
      </c>
      <c r="C12" s="36" t="s">
        <v>83</v>
      </c>
      <c r="D12" s="36" t="s">
        <v>84</v>
      </c>
      <c r="E12" s="36" t="s">
        <v>85</v>
      </c>
      <c r="F12" s="36" t="s">
        <v>77</v>
      </c>
      <c r="G12" s="36"/>
      <c r="H12" s="36">
        <v>20250901</v>
      </c>
      <c r="I12" s="36">
        <v>20251130</v>
      </c>
      <c r="J12" s="36">
        <v>20</v>
      </c>
      <c r="K12" s="36">
        <v>20</v>
      </c>
      <c r="L12" s="36">
        <v>0</v>
      </c>
      <c r="M12" s="36">
        <v>0</v>
      </c>
      <c r="N12" s="36" t="s">
        <v>86</v>
      </c>
      <c r="O12" s="36" t="s">
        <v>87</v>
      </c>
      <c r="P12" s="36" t="s">
        <v>69</v>
      </c>
      <c r="Q12" s="36" t="s">
        <v>88</v>
      </c>
      <c r="R12" s="36">
        <v>50</v>
      </c>
      <c r="S12" s="36">
        <v>150</v>
      </c>
      <c r="T12" s="36">
        <v>5</v>
      </c>
      <c r="U12" s="36">
        <v>15</v>
      </c>
      <c r="V12" s="36" t="s">
        <v>71</v>
      </c>
      <c r="W12" s="36" t="s">
        <v>69</v>
      </c>
      <c r="X12" s="36"/>
      <c r="Y12" s="36" t="s">
        <v>89</v>
      </c>
      <c r="Z12" s="36"/>
    </row>
    <row r="13" s="6" customFormat="1" ht="397" customHeight="1" spans="1:26">
      <c r="A13" s="35">
        <v>4</v>
      </c>
      <c r="B13" s="36" t="s">
        <v>73</v>
      </c>
      <c r="C13" s="36" t="s">
        <v>90</v>
      </c>
      <c r="D13" s="36" t="s">
        <v>91</v>
      </c>
      <c r="E13" s="36" t="s">
        <v>92</v>
      </c>
      <c r="F13" s="36" t="s">
        <v>93</v>
      </c>
      <c r="G13" s="36" t="s">
        <v>94</v>
      </c>
      <c r="H13" s="36">
        <v>20250901</v>
      </c>
      <c r="I13" s="36">
        <v>20251101</v>
      </c>
      <c r="J13" s="36">
        <v>52</v>
      </c>
      <c r="K13" s="36">
        <v>52</v>
      </c>
      <c r="L13" s="36">
        <v>0</v>
      </c>
      <c r="M13" s="36">
        <v>0</v>
      </c>
      <c r="N13" s="36" t="s">
        <v>95</v>
      </c>
      <c r="O13" s="36" t="s">
        <v>96</v>
      </c>
      <c r="P13" s="36" t="s">
        <v>69</v>
      </c>
      <c r="Q13" s="36" t="s">
        <v>97</v>
      </c>
      <c r="R13" s="36">
        <v>564</v>
      </c>
      <c r="S13" s="36">
        <v>5915</v>
      </c>
      <c r="T13" s="36">
        <v>0</v>
      </c>
      <c r="U13" s="36">
        <v>0</v>
      </c>
      <c r="V13" s="36" t="s">
        <v>71</v>
      </c>
      <c r="W13" s="36" t="s">
        <v>69</v>
      </c>
      <c r="X13" s="36"/>
      <c r="Y13" s="36" t="s">
        <v>98</v>
      </c>
      <c r="Z13" s="36"/>
    </row>
    <row r="14" s="6" customFormat="1" ht="409" customHeight="1" spans="1:26">
      <c r="A14" s="35">
        <v>5</v>
      </c>
      <c r="B14" s="36" t="s">
        <v>73</v>
      </c>
      <c r="C14" s="36" t="s">
        <v>74</v>
      </c>
      <c r="D14" s="36" t="s">
        <v>99</v>
      </c>
      <c r="E14" s="36" t="s">
        <v>100</v>
      </c>
      <c r="F14" s="36" t="s">
        <v>101</v>
      </c>
      <c r="G14" s="36" t="s">
        <v>102</v>
      </c>
      <c r="H14" s="36">
        <v>20250901</v>
      </c>
      <c r="I14" s="36">
        <v>20251231</v>
      </c>
      <c r="J14" s="36">
        <v>176</v>
      </c>
      <c r="K14" s="36">
        <v>176</v>
      </c>
      <c r="L14" s="36">
        <v>0</v>
      </c>
      <c r="M14" s="36">
        <v>0</v>
      </c>
      <c r="N14" s="36" t="s">
        <v>103</v>
      </c>
      <c r="O14" s="36" t="s">
        <v>104</v>
      </c>
      <c r="P14" s="36" t="s">
        <v>69</v>
      </c>
      <c r="Q14" s="36" t="s">
        <v>105</v>
      </c>
      <c r="R14" s="36">
        <v>55</v>
      </c>
      <c r="S14" s="36">
        <v>250</v>
      </c>
      <c r="T14" s="36">
        <v>4</v>
      </c>
      <c r="U14" s="36">
        <v>15</v>
      </c>
      <c r="V14" s="36" t="s">
        <v>71</v>
      </c>
      <c r="W14" s="36" t="s">
        <v>69</v>
      </c>
      <c r="X14" s="36"/>
      <c r="Y14" s="36" t="s">
        <v>106</v>
      </c>
      <c r="Z14" s="36"/>
    </row>
    <row r="15" s="6" customFormat="1" ht="409" customHeight="1" spans="1:26">
      <c r="A15" s="35">
        <v>6</v>
      </c>
      <c r="B15" s="36" t="s">
        <v>82</v>
      </c>
      <c r="C15" s="36" t="s">
        <v>107</v>
      </c>
      <c r="D15" s="36" t="s">
        <v>108</v>
      </c>
      <c r="E15" s="36" t="s">
        <v>109</v>
      </c>
      <c r="F15" s="36" t="s">
        <v>110</v>
      </c>
      <c r="G15" s="36" t="s">
        <v>111</v>
      </c>
      <c r="H15" s="36">
        <v>2025.9</v>
      </c>
      <c r="I15" s="36">
        <v>2025.12</v>
      </c>
      <c r="J15" s="36">
        <v>270</v>
      </c>
      <c r="K15" s="36">
        <v>270</v>
      </c>
      <c r="L15" s="36">
        <v>0</v>
      </c>
      <c r="M15" s="36">
        <v>0</v>
      </c>
      <c r="N15" s="36" t="s">
        <v>112</v>
      </c>
      <c r="O15" s="36" t="s">
        <v>113</v>
      </c>
      <c r="P15" s="36"/>
      <c r="Q15" s="36" t="s">
        <v>114</v>
      </c>
      <c r="R15" s="36">
        <v>1159</v>
      </c>
      <c r="S15" s="36">
        <v>4084</v>
      </c>
      <c r="T15" s="36">
        <v>16</v>
      </c>
      <c r="U15" s="36">
        <v>37</v>
      </c>
      <c r="V15" s="36" t="s">
        <v>71</v>
      </c>
      <c r="W15" s="36" t="s">
        <v>69</v>
      </c>
      <c r="X15" s="36"/>
      <c r="Y15" s="36" t="s">
        <v>115</v>
      </c>
      <c r="Z15" s="36"/>
    </row>
    <row r="16" ht="90" customHeight="1" spans="1:26">
      <c r="A16" s="37"/>
      <c r="B16" s="38"/>
      <c r="C16" s="38"/>
      <c r="D16" s="38"/>
      <c r="E16" s="39" t="s">
        <v>116</v>
      </c>
      <c r="F16" s="40"/>
      <c r="G16" s="40"/>
      <c r="H16" s="38"/>
      <c r="I16" s="38"/>
      <c r="J16" s="51">
        <f>SUM(J10:J15)</f>
        <v>571</v>
      </c>
      <c r="K16" s="52"/>
      <c r="L16" s="52"/>
      <c r="M16" s="52"/>
      <c r="N16" s="53"/>
      <c r="O16" s="53"/>
      <c r="P16" s="52"/>
      <c r="Q16" s="37"/>
      <c r="R16" s="61"/>
      <c r="S16" s="61"/>
      <c r="T16" s="61"/>
      <c r="U16" s="61"/>
      <c r="V16" s="52"/>
      <c r="W16" s="52"/>
      <c r="X16" s="40"/>
      <c r="Y16" s="38"/>
      <c r="Z16" s="68"/>
    </row>
  </sheetData>
  <mergeCells count="27">
    <mergeCell ref="A1:B1"/>
    <mergeCell ref="A2:Z2"/>
    <mergeCell ref="B3:Z3"/>
    <mergeCell ref="B4:D4"/>
    <mergeCell ref="E4:F4"/>
    <mergeCell ref="N4:O4"/>
    <mergeCell ref="V4:Y4"/>
    <mergeCell ref="J5:M5"/>
    <mergeCell ref="V5:Y5"/>
    <mergeCell ref="K6:M6"/>
    <mergeCell ref="V6:X6"/>
    <mergeCell ref="A9:E9"/>
    <mergeCell ref="A5:A7"/>
    <mergeCell ref="B5:B7"/>
    <mergeCell ref="C5:C7"/>
    <mergeCell ref="D5:D7"/>
    <mergeCell ref="E5:E7"/>
    <mergeCell ref="J6:J7"/>
    <mergeCell ref="N5:N7"/>
    <mergeCell ref="O5:O7"/>
    <mergeCell ref="P5:P7"/>
    <mergeCell ref="Q5:Q7"/>
    <mergeCell ref="Y6:Y7"/>
    <mergeCell ref="Z5:Z7"/>
    <mergeCell ref="F5:G6"/>
    <mergeCell ref="H5:I6"/>
    <mergeCell ref="R5:U6"/>
  </mergeCells>
  <dataValidations count="2">
    <dataValidation type="list" allowBlank="1" showInputMessage="1" showErrorMessage="1" sqref="V10 V11 V12 V13 V14 V15 V1:V9 V16:V19 V20:V1048576">
      <formula1>"新增入库,调整出库,调入年度计划,调出年度计划,调整项目预算"</formula1>
    </dataValidation>
    <dataValidation type="list" allowBlank="1" showInputMessage="1" showErrorMessage="1" sqref="W10:X10 W11:X11 W12:X12 W13:X13 W14:X14 W15:X15 W16:W19 X16:X19 W1:X9 W20:X1048576">
      <formula1>"是,否"</formula1>
    </dataValidation>
  </dataValidations>
  <pageMargins left="0.393055555555556" right="0.236111111111111" top="0.314583333333333" bottom="0.393055555555556" header="0.156944444444444" footer="0.156944444444444"/>
  <pageSetup paperSize="9" scale="19" fitToHeight="0" orientation="landscape" horizontalDpi="600"/>
  <headerFooter>
    <oddFooter>&amp;C&amp;18第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2022-03-23T04:13:00Z</dcterms:created>
  <dcterms:modified xsi:type="dcterms:W3CDTF">2025-08-26T01:55:59Z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533D444027304A568269853A15715B6E_13</vt:lpwstr>
  </property>
  <property fmtid="{D5CDD505-2E9C-101B-9397-08002B2CF9AE}" pid="3" name="KSOProductBuildVer">
    <vt:lpwstr>2052-11.1.0.12763</vt:lpwstr>
  </property>
</Properties>
</file>