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0" sheetId="10" r:id="rId1"/>
  </sheets>
  <calcPr calcId="144525" concurrentCalc="0"/>
</workbook>
</file>

<file path=xl/sharedStrings.xml><?xml version="1.0" encoding="utf-8"?>
<sst xmlns="http://schemas.openxmlformats.org/spreadsheetml/2006/main" count="465" uniqueCount="242">
  <si>
    <t>柳南区2020年脱贫攻坚年度计划完成情况汇总表</t>
  </si>
  <si>
    <t>序号</t>
  </si>
  <si>
    <t>项目名称</t>
  </si>
  <si>
    <t>项目类型</t>
  </si>
  <si>
    <t>项目子类型</t>
  </si>
  <si>
    <t>实施地点
（镇-村-屯）</t>
  </si>
  <si>
    <t>建设内容
（描述简况）</t>
  </si>
  <si>
    <t>总投资（万元）</t>
  </si>
  <si>
    <t>实施单位</t>
  </si>
  <si>
    <t>带贫减贫机制</t>
  </si>
  <si>
    <t>年度绩效目标</t>
  </si>
  <si>
    <t>备注</t>
  </si>
  <si>
    <t>已完工项目总投资</t>
  </si>
  <si>
    <t>未完工项目总投资</t>
  </si>
  <si>
    <t>2020年度柳南区劳动力转移就业奖补项目</t>
  </si>
  <si>
    <t>就业扶贫</t>
  </si>
  <si>
    <t>外出务工补助</t>
  </si>
  <si>
    <t>柳南区</t>
  </si>
  <si>
    <t>对符合条件的贫困劳动力实施奖补</t>
  </si>
  <si>
    <t>柳南区人社局</t>
  </si>
  <si>
    <t>完工</t>
  </si>
  <si>
    <t>2020年疫情防控期间稳就业工作补贴</t>
  </si>
  <si>
    <t>为更加积极有效做好新冠肺炎疫情防控期间企业复工复产，建档立卡贫困劳动力转移就业工作实现就近就地就业。</t>
  </si>
  <si>
    <t>2020年度柳南区农村贫困劳动力技能培训项目</t>
  </si>
  <si>
    <t>就业创业培训</t>
  </si>
  <si>
    <t>对柳南区贫困劳动力开展就业意识培训和劳动技能培训</t>
  </si>
  <si>
    <t>2020年疫情防控期间临时性、非固定性扶贫公益岗工作补贴</t>
  </si>
  <si>
    <t>公益岗位</t>
  </si>
  <si>
    <t>公益性岗位</t>
  </si>
  <si>
    <t>为更加积极有效做好新冠肺炎疫情防控期间建档立卡贫困劳动力实现就近就地就业。</t>
  </si>
  <si>
    <t>为更加积极有效做好新冠肺炎疫情防控以来建档立卡贫困劳动力实现就近就地就业</t>
  </si>
  <si>
    <t>2020年柳南区雨露计划</t>
  </si>
  <si>
    <t>教育扶贫</t>
  </si>
  <si>
    <t>享受“雨露计划”职业教育补助</t>
  </si>
  <si>
    <t>补助贫困户子女就读大学、高职高专等；培训“两后生”。</t>
  </si>
  <si>
    <t>柳南区扶贫办</t>
  </si>
  <si>
    <t>学生能够受到更好的教育，让贫困户能够提高自身能力。</t>
  </si>
  <si>
    <t>资助符合条件的建档立卡贫困户子女人数≥125人次</t>
  </si>
  <si>
    <t>2020年柳南区产业扶贫培训项目</t>
  </si>
  <si>
    <t>给贫困户开展产业技术培训（农民实用技术培训）</t>
  </si>
  <si>
    <t>柳南区农业农村局</t>
  </si>
  <si>
    <t>激发群众内生动力，助力产业扶贫。</t>
  </si>
  <si>
    <t>开展农民实用技术培训，鼓励贫困户发展产业，增加收入。</t>
  </si>
  <si>
    <t>2020年柳南区学前教育</t>
  </si>
  <si>
    <t>其他教育扶贫</t>
  </si>
  <si>
    <t>建档立卡贫困户子女免除学前教育保教费</t>
  </si>
  <si>
    <t>柳南区教育局</t>
  </si>
  <si>
    <t>建档立卡贫困户子女免保教费，提高贫困家庭经济收入，助力家庭脱贫。</t>
  </si>
  <si>
    <t>落实建档立卡贫困户子女免保教费补助资助政策，提高贫困家庭经济收入，助力家庭脱贫</t>
  </si>
  <si>
    <t>2020年柳南区困难学生补助</t>
  </si>
  <si>
    <t>家庭经济困难寄宿生生活费补助</t>
  </si>
  <si>
    <t>发放城乡义务教育阶段寄宿学生生活费补助资助政策，提高贫困家庭经济收入，助力家庭脱贫。</t>
  </si>
  <si>
    <t>落实好城乡义务教育阶段寄宿学生生活费补助资助政策，提高贫困家庭经济收入，助力家庭脱贫。 资助建档立卡贫困户子女人数（≥308人）</t>
  </si>
  <si>
    <t>2020年柳南区农村营养改善</t>
  </si>
  <si>
    <t>在贫困地区就读学学生享受营养改善政策</t>
  </si>
  <si>
    <t>改善义务教育学生营养状况，提高学生健康水平。</t>
  </si>
  <si>
    <t>进一步改善义务教育学生营养状况，逐步提高学生健康水平，确保营养计划政策落实到位</t>
  </si>
  <si>
    <t>2020年柳南区建档立卡贫困人口参加城乡居民医保个人缴费补助</t>
  </si>
  <si>
    <t>健康扶贫</t>
  </si>
  <si>
    <t>参加城乡居民基本医疗保险</t>
  </si>
  <si>
    <t>建档立卡贫困人口参保个人缴费补助，确保贫困人口享受健康扶贫政策</t>
  </si>
  <si>
    <t>柳南区医保局</t>
  </si>
  <si>
    <t>解决建档立卡贫困人口参加城乡居民医保个人缴费，基本医疗有保障</t>
  </si>
  <si>
    <t>2020年柳南区建档立卡户贫困户危房改造项目</t>
  </si>
  <si>
    <t>危房改造</t>
  </si>
  <si>
    <t>农村危房改造</t>
  </si>
  <si>
    <t>建档立卡户16户55人建档立卡2020年农村危房改造（52.4万元），预计6月底前竣工入住；支付13户2019年危改户尾款（35.4万元）</t>
  </si>
  <si>
    <t>柳南区住建局</t>
  </si>
  <si>
    <t>解决16户建档立卡户贫困户住房安全保障问题</t>
  </si>
  <si>
    <t>解决建档立卡户贫困户住房安全保障问题，</t>
  </si>
  <si>
    <t>2020年柳南区扶贫小额信贷贴息</t>
  </si>
  <si>
    <t>金融扶贫</t>
  </si>
  <si>
    <t>扶贫小额信贷贴息</t>
  </si>
  <si>
    <t>小额信贷每季度的贴息和分红</t>
  </si>
  <si>
    <t>提升贫困户自主发展种养殖产业，提高贫困人口生活质量</t>
  </si>
  <si>
    <t>2020年柳南区政策性农业保险项目</t>
  </si>
  <si>
    <t>产业保险</t>
  </si>
  <si>
    <t>帮助愿意参加政策性农业保险的贫困户支付应分担部分的保费，缓解农业自然灾害风险，降低贫困户因灾返贫的风险，增强脱贫致富动力。</t>
  </si>
  <si>
    <t>缓解农业自然灾害风险、降低返贫风险，巩固脱贫成效</t>
  </si>
  <si>
    <t>帮助参加政策性农业保险的贫困户支付应分担部分的保费，减轻贫困户负担，巩固脱贫成效。</t>
  </si>
  <si>
    <t>2020年柳南区贫困户最低生活保障</t>
  </si>
  <si>
    <t>综合保障性扶贫</t>
  </si>
  <si>
    <t>享受农村居民最低生活保障</t>
  </si>
  <si>
    <t>符合条件的建档立卡贫困户纳入低保，发挥兜底作用</t>
  </si>
  <si>
    <t>柳南区民政局</t>
  </si>
  <si>
    <t>符合条件的及时兜底保障，救助水平达自治区标准</t>
  </si>
  <si>
    <t>2020年柳南区贫困户特困人员供养</t>
  </si>
  <si>
    <t>享受特困人员救助供养</t>
  </si>
  <si>
    <t>符合条件的建档立卡贫困户纳入特困，发挥兜底作用</t>
  </si>
  <si>
    <t>符合条件的及时给予救助</t>
  </si>
  <si>
    <t>给予特困人员救助供养（按月平均）≥100人，农村特困人员救助供养基本生活标准≥500元/人·月</t>
  </si>
  <si>
    <t>柳南区2020年建档立卡贫困户城乡居民基本养老保险补助项目</t>
  </si>
  <si>
    <t>参加城乡居民基本养老保险</t>
  </si>
  <si>
    <t>城乡居民基本养老保险补助项目</t>
  </si>
  <si>
    <t>符合参保条件的贫困户全员参保，符合参保条件的到龄人员100%享受待遇。</t>
  </si>
  <si>
    <t>符合参保条件的贫困户全员参保，符合参保条件的到龄人员100%享受待遇。补贴标准按100元每人，受益建档立卡贫困人口数（≥1400人）</t>
  </si>
  <si>
    <t>2020年建档立卡贫困人口城乡居民基本养老保险待遇发放</t>
  </si>
  <si>
    <t>2020年柳南区贫困户临时救助</t>
  </si>
  <si>
    <t>接受临时救助</t>
  </si>
  <si>
    <t>符合条件的建档立卡贫困户及时给予救助</t>
  </si>
  <si>
    <t>给予符合条件的建档立卡贫困人口中接受临时救助的人次数≥5人次</t>
  </si>
  <si>
    <t>流山镇广荣—正兰段公路安防工程</t>
  </si>
  <si>
    <t>村基础设施</t>
  </si>
  <si>
    <t>通村组道路护栏</t>
  </si>
  <si>
    <t>流山镇</t>
  </si>
  <si>
    <t>安装波形护栏1.63公里，标志牌42块</t>
  </si>
  <si>
    <t>柳南区交通运输局</t>
  </si>
  <si>
    <t>通过实施该项目消除当前道路的安全隐患，保障群众出行</t>
  </si>
  <si>
    <t>通过实施该项目消除当前道路的安全隐患，保障群众出行，解决道路安全隐患1.63公里</t>
  </si>
  <si>
    <t>流山镇大石—石位段公路安防工程</t>
  </si>
  <si>
    <t>安装波形护栏1.875公里，标志牌42块</t>
  </si>
  <si>
    <t>通过实施该项目消除当前道路的安全隐患，保障群众出行，解决道路安全隐患1.875公里</t>
  </si>
  <si>
    <t>2020年农村农业局项目管理费</t>
  </si>
  <si>
    <t>项目管理费</t>
  </si>
  <si>
    <t>完善我区2020年扶贫项目设计、监理工作</t>
  </si>
  <si>
    <t>完善扶贫项目建设，助力本地区脱贫攻坚。</t>
  </si>
  <si>
    <t>2020年太阳村镇“以奖代补”项目</t>
  </si>
  <si>
    <t>产业项目</t>
  </si>
  <si>
    <t>种植养殖加工服务</t>
  </si>
  <si>
    <t>太阳村镇</t>
  </si>
  <si>
    <t>进行产业扶持，涉及优质稻、桑蚕、甘蔗、鸡、猪、牛、玉米、叶菜</t>
  </si>
  <si>
    <t>柳南区太阳村镇</t>
  </si>
  <si>
    <t>鼓励建档立卡贫困户大力发展产业，提高贫困群众家庭收入，助推贫困户的脱贫</t>
  </si>
  <si>
    <t>对符合条件的建档立卡贫困户进行产业奖补</t>
  </si>
  <si>
    <t>新建太阳村镇四合村拉立屯纳桶至河边农田灌溉水渠</t>
  </si>
  <si>
    <t>其他</t>
  </si>
  <si>
    <t>1、水泥砖砌筑水沟长度815米，内空宽0.3m，深0.3m。三面光，沟壁宽度0.2m</t>
  </si>
  <si>
    <t>太阳村镇人民政府</t>
  </si>
  <si>
    <t>提高贫困地区产业发展，实现贫困群众粮食增收</t>
  </si>
  <si>
    <t>水泥砖砌筑水沟长度815米，内空宽0.3m，深0.3m。三面光，沟壁宽度0.2m</t>
  </si>
  <si>
    <t>2020年太阳村镇蔬菜种植产业基地配套设施项目</t>
  </si>
  <si>
    <t>建蔬菜棚面积35亩左右；建食用菌大棚20个左右，配套冷库1座，拣菌棚200平方</t>
  </si>
  <si>
    <t>完成蔬菜基地建设，发展产业，增加经济收入</t>
  </si>
  <si>
    <t>促进产业发展，增加贫困收入，巩固脱贫成效。</t>
  </si>
  <si>
    <t>新建太阳村镇桐村村龙肚屯椅子山脚至高速公路边优质稻灌溉水渠工程</t>
  </si>
  <si>
    <t>桐村村</t>
  </si>
  <si>
    <t>砌筑渠道，长180米，净宽0.8米，高约0.8米</t>
  </si>
  <si>
    <t>改善农村地区灌溉问题，以提高贫困地区产业发展，实现贫困群众粮食增收</t>
  </si>
  <si>
    <t>新建太阳村镇桐村村菜场屯村口至马鞍山优质稻灌溉水渠工程</t>
  </si>
  <si>
    <t>修建菜场屯村口至马鞍山水渠500米</t>
  </si>
  <si>
    <t>改善农村地区灌溉问题，以提高贫困地区产业发展，实现贫困群众粮食增收。</t>
  </si>
  <si>
    <t>修建菜场屯村口至马鞍山水渠500米，水渠内空截面宽0.4米，高0.4米</t>
  </si>
  <si>
    <t>2020年太阳村镇四合村道路护栏建设（2020年第一书记项目）</t>
  </si>
  <si>
    <t>四合村</t>
  </si>
  <si>
    <t>提高贫困村建设发展</t>
  </si>
  <si>
    <t>主要解决贫困村交通问题，提高贫困村的建设发展</t>
  </si>
  <si>
    <t>护栏长度100m,及硬化路41平方米，</t>
  </si>
  <si>
    <t>新建太阳村镇四合村拉立屯村背竹园运输道路硬化工程（产业路）</t>
  </si>
  <si>
    <t>产业路</t>
  </si>
  <si>
    <t>新建产业道路总长430米，其中混凝土路面长235米，铺设碎石厚10cm，C25砼路面厚20cm；泥结石路面长195米，泥结石路面厚15cm。</t>
  </si>
  <si>
    <t>解决贫困村交通问题，提高贫困村的建设发展</t>
  </si>
  <si>
    <t>新建太阳村镇小榨屯水源保护工程</t>
  </si>
  <si>
    <t>1、片石挡土墙80m,高度2m,仿木护栏80m。排洪沟250m,宽度2.5m.</t>
  </si>
  <si>
    <t>改善农村水源环境安全问题</t>
  </si>
  <si>
    <t>片石挡土墙80米，高度2米；仿木护栏80米；排洪沟250米，宽度2.5米</t>
  </si>
  <si>
    <t>2020年太阳村镇桐村村菜场屯取土场旁排洪渠工程（2020第一书记项目）</t>
  </si>
  <si>
    <t>小型农田水利</t>
  </si>
  <si>
    <t>砌筑渠道，长100m,水渠内空40cm，高40cm</t>
  </si>
  <si>
    <t>修建菜场屯取土场旁排洪灌溉渠工程100米，砌筑挡土墙，主要改善农村地区灌溉问题，</t>
  </si>
  <si>
    <t>2020年太阳村镇项目管理费</t>
  </si>
  <si>
    <t>2020年洛满镇产业以奖代补</t>
  </si>
  <si>
    <t>洛满镇</t>
  </si>
  <si>
    <t>在12个村委进行产业扶持，进行产业奖补，涉及鸡、猪、水稻、杉木、甘蔗等</t>
  </si>
  <si>
    <t>群众积极参与，增加收入</t>
  </si>
  <si>
    <t>对建档立卡贫困户特色种养开展以奖代补，激发群众内生动力</t>
  </si>
  <si>
    <t>新建洛满镇古洲村上花屯家禽养殖园产业基地建设项目</t>
  </si>
  <si>
    <t>道路硬化1323米，宽3.5米，路基宽4.5米，涵洞5处</t>
  </si>
  <si>
    <t>洛满镇人民政府</t>
  </si>
  <si>
    <t>道路硬化1323米，宽3.5米，路基宽4.5米，涵洞5处.目的是解决沿线产业发展交通问题，切实改变项目区贫困群众出行难，明显改善项目区贫困落后的交通运输状况。本项目受益群众超89户388人，其中建档立卡贫困户41户96人（含14、15年退出户）。</t>
  </si>
  <si>
    <t>道路硬化1323米，宽3.5米，路基宽4.5米，涵洞5处；完成项目建设，验收合格，年度内投入使用。</t>
  </si>
  <si>
    <t>国家现代农业产业园洛河蔬菜基地产业配套设施</t>
  </si>
  <si>
    <t>产业基地内部配套设施建设道路硬化1753米，宽3.5米，路基宽4.5米</t>
  </si>
  <si>
    <t>柳南区洛满镇</t>
  </si>
  <si>
    <t>产业基地内部配套设施建设道路硬化1753米，宽3.5米，路基宽4.5米.目的是解决沿线产业发展交通问题，切实改变项目区贫困群众出行难，明显改善项目区贫困落后的交通运输状况。本项目受益群众超1552户6581人，其中建档立卡贫困户25户77人（含14、15年退出户）。</t>
  </si>
  <si>
    <t>产业基地内部配套设施建设道路硬化1753米，宽3.5米，路基宽4.5米
完成项目建设，验收合格，年度内投入使用。</t>
  </si>
  <si>
    <t>2020年改建洛满镇高兴村人饮蓄水池项目（2020年第一书记项目）</t>
  </si>
  <si>
    <t>生活条件改善</t>
  </si>
  <si>
    <t>解决安全饮水</t>
  </si>
  <si>
    <t>高兴村</t>
  </si>
  <si>
    <t>司官屯加建0.5立方，古门屯蓄水池加建10.7立方，长弄屯加建15立方</t>
  </si>
  <si>
    <t>司官屯改善两户贫困户饮水，古门屯蓄水池加建10立方，长弄屯加建5立方，主要改善农村贫困地区饮水问题，提高本镇自来水普及率。本项目受益群众超318户1437人，其中建档立卡贫困户34户105人（含14、17年退出户）。</t>
  </si>
  <si>
    <t>司官屯改善两户贫困户饮水，古门屯蓄水池加建10立方，长弄屯加建5立方；完成项目建设，验收合格，年度内投入使用。</t>
  </si>
  <si>
    <t>洛满镇福塘村街上屯螺蛳养殖基地危桥改造工程</t>
  </si>
  <si>
    <t>福塘村</t>
  </si>
  <si>
    <t>改造桥梁长8米，宽5米</t>
  </si>
  <si>
    <t>改造排洪道宽5米，改造涵桥长10米，目的是解决沿线产业发展交通问题，切实改变项目区贫困群众出行难，明显改善项目区贫困落后的交通运输状况。本项目受益群众超78户251人，其中建档立卡贫困户2户5人（含14、15年退出户）。</t>
  </si>
  <si>
    <t>改造排洪道宽5米，改造涵桥长10米；完成项目建设，验收合格，年度内投入使用。</t>
  </si>
  <si>
    <t>改建洛满镇高兴村平垌屯至北隆屯盖板涵洞项目</t>
  </si>
  <si>
    <t>平垌屯桥改造涵洞高4米，宽4米，长4.5米</t>
  </si>
  <si>
    <t>平垌屯桥改造涵洞高4米，宽3米，面宽5米。目的是解决沿线产业发展交通问题，切实改变项目区贫困群众出行难，明显改善项目区贫困落后的交通运输状况。本项目受益群众超65户296人，其中建档立卡贫困户9户38人（含14、15年退出户）。</t>
  </si>
  <si>
    <t>平垌屯桥改造涵洞高4米，宽3米，面宽5米完成项目建设，验收合格，年度内投入使用。</t>
  </si>
  <si>
    <t>改建洛满镇古洲村上道屯盖板涵洞项目</t>
  </si>
  <si>
    <t>上道屯桥改造涵洞，宽4.1米，长5.6米</t>
  </si>
  <si>
    <t>上道屯桥改造涵洞，宽4米长5米，目的是解决沿线产业发展交通问题，切实改变项目区贫困群众出行难，明显改善项目区贫困落后的交通运输状况</t>
  </si>
  <si>
    <t>上道屯桥改造涵洞，宽4米长5米；完成项目建设，验收合格，年度内投入使用。</t>
  </si>
  <si>
    <t>2020年洛满镇基础设施建设（项目管理费）</t>
  </si>
  <si>
    <t>完成扶贫项目的前期设计和施工过程中的监理，完善项目库，确保项目质量。</t>
  </si>
  <si>
    <t>流山镇2020年产业以奖代补</t>
  </si>
  <si>
    <t>在7个村委进行产业扶持，涉及优质稻、桑蚕、甘蔗、鸡、猪、牛、竹鼠、叶菜</t>
  </si>
  <si>
    <t>2020年流山镇缫丝厂蚕茧加工基地产业道路工程</t>
  </si>
  <si>
    <t>道路全长360.619米，路面宽度为3.5米，路基宽度为4.5米。道路基层为15cm厚级配碎石，面层为20cm厚C30混凝土拉纹路面</t>
  </si>
  <si>
    <t>流山镇人民政府</t>
  </si>
  <si>
    <t>完成新建道路0.361公里，主要解决沿线产业发展交通问题，切实改变项目区贫困群众出行难，明显改善项目区贫困落后的交通运输状况。本项目受益群众1654户5727人受益建档立卡贫困户58户181人（含14、15年退出户）</t>
  </si>
  <si>
    <t>道路全长0.361公里，路面宽度为3.5米，路基宽度为4.5米。道路基层为15cm厚级配碎石，面层为20cm厚C30混凝土拉纹路面；完成项目建设，验收合格，年度投入使用</t>
  </si>
  <si>
    <t>2020年入股流山镇缫丝厂蚕茧加工基地项目（村集体经济）</t>
  </si>
  <si>
    <t>入资流山镇桑蚕产业示范园蚕茧加工基地缫丝厂项目中，用于购买六条生产线设备，实施期共3年，每年收益15万元</t>
  </si>
  <si>
    <t>群众积极参与，壮大产业，增加贫困户收入，巩固脱贫成效，受益建档立卡贫困户351户1226人（含14、15年退出户）</t>
  </si>
  <si>
    <t>建设厂房及配套设施设备；完成项目建设，验收合格，年度投入使用</t>
  </si>
  <si>
    <t>2020年流山镇水厂至流山村片区自来水主水管网改造提升工程</t>
  </si>
  <si>
    <t>管网工程（4403.2m），DN300闸阀井（5座），DN200闸阀井
（3座），DN100闸阀井（1座），DN300排气井（5座），DN200排气井（2座），砼墩（71座），管道过渠道（3处），钢管路过（9处），管网工程，阀门安装，法兰安装</t>
  </si>
  <si>
    <t>完成水管网改造工程4.507公里，目的是解决人民群众安全饮水问题，切实保障项目区群众的饮水安全，明显改善项目区饮水质量。本项目受益群众2640户7675人，其中建档立卡贫困户81户283人。（含退出户）</t>
  </si>
  <si>
    <t>管网工程（4.507公里），DN300闸阀井（5座），DN200闸阀井
（3座），DN100闸阀井（1座），DN300排气井（5座），DN200排气井（2座），砼墩（71座），管道过渠道（3处），钢管路过（9处），管网工程，阀门安装，法兰安装；完成项目建设，验收合格，年度投入使用</t>
  </si>
  <si>
    <t>2020年流山镇新艾村言白、建能屯 饮水提升工程（含脱贫摘帽奖励金）</t>
  </si>
  <si>
    <t>新艾村</t>
  </si>
  <si>
    <r>
      <rPr>
        <sz val="8"/>
        <rFont val="黑体"/>
        <charset val="134"/>
      </rPr>
      <t>1、建能：建一座容量为156m</t>
    </r>
    <r>
      <rPr>
        <sz val="8"/>
        <rFont val="宋体"/>
        <charset val="134"/>
      </rPr>
      <t>³</t>
    </r>
    <r>
      <rPr>
        <sz val="8"/>
        <rFont val="黑体"/>
        <charset val="134"/>
      </rPr>
      <t>高位调节蓄水池（装配式蓄水池）与旧蓄水池相连通；安装供水主管与原供水主管相连通。
2、言白：更换安装二台抽水泵；维修砼台阶和平台；制作安装不锈钢铁门一扇。</t>
    </r>
  </si>
  <si>
    <t>完成建设一座156立方米的蓄水池，更换两台水泵，目的是解决贫困村人民群众安全饮水问题，切实保障项目区群众的饮水安全，明显改善项目区饮水质量。本项目受益贫困村1个，本项目受益群众91户361人，其中建档立卡贫困户27户95人（含14、15年退出户）</t>
  </si>
  <si>
    <t>1、建能：建一座容量为156m³高位调节蓄水池（装配式蓄水池）与旧蓄水池相连通；安装供水主管与原供水主管相连通。
2、言白：更换安装二台抽水泵；维修砼台阶和平台；制作安装不锈钢铁门一扇。；完成项目建设，验收合格，年度投入使用</t>
  </si>
  <si>
    <t>2020年流山镇大石村石位屯至长洞屯石位坳道路防护栏建设项目（含2020年第一书记经费）</t>
  </si>
  <si>
    <t>大石村</t>
  </si>
  <si>
    <t>安装500.3米的波形钢护栏，波形钢护栏上游端头2个、下游端头2个；建设125立方米的浆切片石挡土墙</t>
  </si>
  <si>
    <t>群众积极参与，完善村基础设施，促进产业发展</t>
  </si>
  <si>
    <t>安装594米的波形钢护栏，波形钢护栏上游端头2个、下游端头2个；建设125立方米的浆切片石挡土墙；完成项目建设，验收合格，年度投入使用</t>
  </si>
  <si>
    <t>2020年流山镇正兰村怀山水库至思弄屯道路安全防护建设工程（含脱贫摘帽奖励金）</t>
  </si>
  <si>
    <t>正兰村</t>
  </si>
  <si>
    <t>怀山水库至思弄屯道路防护栏1834米、改造涵洞桥1座</t>
  </si>
  <si>
    <t>完成怀山水库至思弄屯道路防护栏1834米、改造涵洞桥1座。切实保障项目区群众的安全出行，本项目受益群众超417户 1427人，其中建档立卡贫困户128户464人（含14.15年退出户</t>
  </si>
  <si>
    <t>解决建档立卡贫困人口及当地群众安全出行问题；完成项目建设，验收合格，年度内投入使用。</t>
  </si>
  <si>
    <t>2020年流山镇新艾村建能坳道路防护栏及路面维修建设项目（含2020年第一书记经费、脱贫摘帽奖励金）</t>
  </si>
  <si>
    <t>路面加宽（挖土方量1914立方米，挖石方量17720立方米），安装防护栏1510米。破除修复路面、涵管。</t>
  </si>
  <si>
    <t>完成路面加宽，安装防护栏1510米。破除修复路面、涵管。切实保障项目区群众的安全出行，本项目受益群众超359户1379人，其中建档立卡贫困户81户294人（含14.15年退出户）</t>
  </si>
  <si>
    <t>2020年新建流山镇新艾村建能屯至定前屯道路会车道建设项目</t>
  </si>
  <si>
    <t>整个路段增加修建13个会车道、部分路面修复建设</t>
  </si>
  <si>
    <t>完成通屯道路20个会车道，部分路面修复，目的是解决沿线产业发展交通问题，切实保障项目区群众的安全出行，明显改善项目区贫困落后的交通运输状况。本项目受益贫困村1个，受益群众超359户1379人，受益建档立卡贫困户81户294人（含14、15年退出户）</t>
  </si>
  <si>
    <t>整个路段增加修建20个会车道、部分路面修复建设；完成项目建设，验收合格，年度投入使用</t>
  </si>
  <si>
    <t>2020年流山镇正兰村谷村屯过路涵管工程（含2020年第一书记经费）</t>
  </si>
  <si>
    <t>道路连接过路涵管，全长共70m，设置4x1.0滚水坝一座，20m长道路护肩墙，进水口及出水口设置八字墙；道路路面宽度为3.5m，采用20cm厚C30砼面层+15cm厚碎石基层结构</t>
  </si>
  <si>
    <t>道路连接过路涵管，全长共0.07公里主要解决沿线产业发展交通问题，切实改变项目区贫困群众出行难，明显改善项目区贫困落后的交通运输状况。本项目受益贫困村1个，受益群众445户1482人，受益建档立卡贫困户128户460人</t>
  </si>
  <si>
    <t>道路链接过路涵管，全长0.07公里，设置4×1.0滚水坝一座，20米长道路护肩墙，道路宽度为3.5米；完成项目建设，验收合格，年度投入使用</t>
  </si>
  <si>
    <t>2020年流山镇项目管理费</t>
  </si>
  <si>
    <t>流山镇人民政</t>
  </si>
  <si>
    <t>完善项目管理制度，提高项目质量，群众积极参与，促进农村基础设施完善</t>
  </si>
  <si>
    <t>合计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</si>
</sst>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5">
    <font>
      <sz val="11"/>
      <color theme="1"/>
      <name val="宋体"/>
      <charset val="134"/>
      <scheme val="minor"/>
    </font>
    <font>
      <b/>
      <sz val="11"/>
      <color theme="1"/>
      <name val="宋体"/>
      <charset val="134"/>
      <scheme val="minor"/>
    </font>
    <font>
      <sz val="10"/>
      <name val="Arial"/>
      <charset val="0"/>
    </font>
    <font>
      <b/>
      <sz val="26"/>
      <name val="宋体"/>
      <charset val="0"/>
    </font>
    <font>
      <sz val="10"/>
      <name val="黑体"/>
      <charset val="0"/>
    </font>
    <font>
      <b/>
      <sz val="8"/>
      <color rgb="FF000000"/>
      <name val="黑体"/>
      <charset val="134"/>
    </font>
    <font>
      <sz val="8"/>
      <color theme="1" tint="0.0499893185216834"/>
      <name val="黑体"/>
      <charset val="134"/>
    </font>
    <font>
      <sz val="10"/>
      <name val="Courier New"/>
      <charset val="0"/>
    </font>
    <font>
      <sz val="8"/>
      <name val="黑体"/>
      <charset val="134"/>
    </font>
    <font>
      <sz val="10"/>
      <color theme="1" tint="0.0499893185216834"/>
      <name val="黑体"/>
      <charset val="134"/>
    </font>
    <font>
      <b/>
      <sz val="8"/>
      <color rgb="FF000000"/>
      <name val="宋体"/>
      <charset val="134"/>
    </font>
    <font>
      <sz val="10"/>
      <name val="宋体"/>
      <charset val="0"/>
    </font>
    <font>
      <sz val="8"/>
      <color rgb="FF000000"/>
      <name val="黑体"/>
      <charset val="134"/>
    </font>
    <font>
      <u/>
      <sz val="11"/>
      <color rgb="FF800080"/>
      <name val="宋体"/>
      <charset val="0"/>
      <scheme val="minor"/>
    </font>
    <font>
      <sz val="11"/>
      <color rgb="FF3F3F76"/>
      <name val="宋体"/>
      <charset val="0"/>
      <scheme val="minor"/>
    </font>
    <font>
      <b/>
      <sz val="15"/>
      <color theme="3"/>
      <name val="宋体"/>
      <charset val="134"/>
      <scheme val="minor"/>
    </font>
    <font>
      <i/>
      <sz val="11"/>
      <color rgb="FF7F7F7F"/>
      <name val="宋体"/>
      <charset val="0"/>
      <scheme val="minor"/>
    </font>
    <font>
      <sz val="11"/>
      <color indexed="8"/>
      <name val="宋体"/>
      <charset val="134"/>
    </font>
    <font>
      <sz val="11"/>
      <color theme="1"/>
      <name val="宋体"/>
      <charset val="0"/>
      <scheme val="minor"/>
    </font>
    <font>
      <b/>
      <sz val="11"/>
      <color theme="1"/>
      <name val="宋体"/>
      <charset val="0"/>
      <scheme val="minor"/>
    </font>
    <font>
      <sz val="11"/>
      <color rgb="FFFA7D00"/>
      <name val="宋体"/>
      <charset val="0"/>
      <scheme val="minor"/>
    </font>
    <font>
      <sz val="11"/>
      <color rgb="FF9C0006"/>
      <name val="宋体"/>
      <charset val="0"/>
      <scheme val="minor"/>
    </font>
    <font>
      <b/>
      <sz val="11"/>
      <color rgb="FFFA7D00"/>
      <name val="宋体"/>
      <charset val="0"/>
      <scheme val="minor"/>
    </font>
    <font>
      <sz val="11"/>
      <color rgb="FFFF0000"/>
      <name val="宋体"/>
      <charset val="0"/>
      <scheme val="minor"/>
    </font>
    <font>
      <sz val="11"/>
      <color rgb="FF9C6500"/>
      <name val="宋体"/>
      <charset val="0"/>
      <scheme val="minor"/>
    </font>
    <font>
      <sz val="11"/>
      <color rgb="FF006100"/>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sz val="12"/>
      <name val="宋体"/>
      <charset val="134"/>
    </font>
    <font>
      <b/>
      <sz val="11"/>
      <color rgb="FFFFFFFF"/>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sz val="8"/>
      <name val="宋体"/>
      <charset val="134"/>
    </font>
  </fonts>
  <fills count="33">
    <fill>
      <patternFill patternType="none"/>
    </fill>
    <fill>
      <patternFill patternType="gray125"/>
    </fill>
    <fill>
      <patternFill patternType="solid">
        <fgColor rgb="FFFFCC9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87">
    <xf numFmtId="0" fontId="0" fillId="0" borderId="0">
      <alignment vertical="center"/>
    </xf>
    <xf numFmtId="0" fontId="17"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8" fillId="4" borderId="0" applyNumberFormat="0" applyBorder="0" applyAlignment="0" applyProtection="0">
      <alignment vertical="center"/>
    </xf>
    <xf numFmtId="0" fontId="14" fillId="2" borderId="3" applyNumberFormat="0" applyAlignment="0" applyProtection="0">
      <alignment vertical="center"/>
    </xf>
    <xf numFmtId="0" fontId="17" fillId="0" borderId="0">
      <alignment vertical="center"/>
    </xf>
    <xf numFmtId="41" fontId="0" fillId="0" borderId="0" applyFont="0" applyFill="0" applyBorder="0" applyAlignment="0" applyProtection="0">
      <alignment vertical="center"/>
    </xf>
    <xf numFmtId="0" fontId="18" fillId="6"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6"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7" fillId="0" borderId="0">
      <alignment vertical="center"/>
    </xf>
    <xf numFmtId="0" fontId="0" fillId="13" borderId="10" applyNumberFormat="0" applyFont="0" applyAlignment="0" applyProtection="0">
      <alignment vertical="center"/>
    </xf>
    <xf numFmtId="0" fontId="26" fillId="16" borderId="0" applyNumberFormat="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4" applyNumberFormat="0" applyFill="0" applyAlignment="0" applyProtection="0">
      <alignment vertical="center"/>
    </xf>
    <xf numFmtId="0" fontId="32" fillId="0" borderId="4" applyNumberFormat="0" applyFill="0" applyAlignment="0" applyProtection="0">
      <alignment vertical="center"/>
    </xf>
    <xf numFmtId="0" fontId="26" fillId="19" borderId="0" applyNumberFormat="0" applyBorder="0" applyAlignment="0" applyProtection="0">
      <alignment vertical="center"/>
    </xf>
    <xf numFmtId="0" fontId="31" fillId="0" borderId="9" applyNumberFormat="0" applyFill="0" applyAlignment="0" applyProtection="0">
      <alignment vertical="center"/>
    </xf>
    <xf numFmtId="0" fontId="26" fillId="18" borderId="0" applyNumberFormat="0" applyBorder="0" applyAlignment="0" applyProtection="0">
      <alignment vertical="center"/>
    </xf>
    <xf numFmtId="0" fontId="27" fillId="7" borderId="7" applyNumberFormat="0" applyAlignment="0" applyProtection="0">
      <alignment vertical="center"/>
    </xf>
    <xf numFmtId="0" fontId="0" fillId="0" borderId="0">
      <alignment vertical="center"/>
    </xf>
    <xf numFmtId="0" fontId="22" fillId="7" borderId="3" applyNumberFormat="0" applyAlignment="0" applyProtection="0">
      <alignment vertical="center"/>
    </xf>
    <xf numFmtId="0" fontId="30" fillId="12" borderId="8" applyNumberFormat="0" applyAlignment="0" applyProtection="0">
      <alignment vertical="center"/>
    </xf>
    <xf numFmtId="0" fontId="18" fillId="21" borderId="0" applyNumberFormat="0" applyBorder="0" applyAlignment="0" applyProtection="0">
      <alignment vertical="center"/>
    </xf>
    <xf numFmtId="0" fontId="26" fillId="24" borderId="0" applyNumberFormat="0" applyBorder="0" applyAlignment="0" applyProtection="0">
      <alignment vertical="center"/>
    </xf>
    <xf numFmtId="0" fontId="20" fillId="0" borderId="6" applyNumberFormat="0" applyFill="0" applyAlignment="0" applyProtection="0">
      <alignment vertical="center"/>
    </xf>
    <xf numFmtId="0" fontId="19" fillId="0" borderId="5" applyNumberFormat="0" applyFill="0" applyAlignment="0" applyProtection="0">
      <alignment vertical="center"/>
    </xf>
    <xf numFmtId="0" fontId="25" fillId="9" borderId="0" applyNumberFormat="0" applyBorder="0" applyAlignment="0" applyProtection="0">
      <alignment vertical="center"/>
    </xf>
    <xf numFmtId="0" fontId="0" fillId="0" borderId="0">
      <alignment vertical="center"/>
    </xf>
    <xf numFmtId="0" fontId="24" fillId="8" borderId="0" applyNumberFormat="0" applyBorder="0" applyAlignment="0" applyProtection="0">
      <alignment vertical="center"/>
    </xf>
    <xf numFmtId="0" fontId="18" fillId="15" borderId="0" applyNumberFormat="0" applyBorder="0" applyAlignment="0" applyProtection="0">
      <alignment vertical="center"/>
    </xf>
    <xf numFmtId="0" fontId="26" fillId="23" borderId="0" applyNumberFormat="0" applyBorder="0" applyAlignment="0" applyProtection="0">
      <alignment vertical="center"/>
    </xf>
    <xf numFmtId="0" fontId="0" fillId="0" borderId="0">
      <alignment vertical="center"/>
    </xf>
    <xf numFmtId="0" fontId="18" fillId="27" borderId="0" applyNumberFormat="0" applyBorder="0" applyAlignment="0" applyProtection="0">
      <alignment vertical="center"/>
    </xf>
    <xf numFmtId="0" fontId="18" fillId="30" borderId="0" applyNumberFormat="0" applyBorder="0" applyAlignment="0" applyProtection="0">
      <alignment vertical="center"/>
    </xf>
    <xf numFmtId="0" fontId="18" fillId="29" borderId="0" applyNumberFormat="0" applyBorder="0" applyAlignment="0" applyProtection="0">
      <alignment vertical="center"/>
    </xf>
    <xf numFmtId="0" fontId="18" fillId="26" borderId="0" applyNumberFormat="0" applyBorder="0" applyAlignment="0" applyProtection="0">
      <alignment vertical="center"/>
    </xf>
    <xf numFmtId="0" fontId="26" fillId="14" borderId="0" applyNumberFormat="0" applyBorder="0" applyAlignment="0" applyProtection="0">
      <alignment vertical="center"/>
    </xf>
    <xf numFmtId="0" fontId="26" fillId="22" borderId="0" applyNumberFormat="0" applyBorder="0" applyAlignment="0" applyProtection="0">
      <alignment vertical="center"/>
    </xf>
    <xf numFmtId="0" fontId="18" fillId="25" borderId="0" applyNumberFormat="0" applyBorder="0" applyAlignment="0" applyProtection="0">
      <alignment vertical="center"/>
    </xf>
    <xf numFmtId="0" fontId="18" fillId="3" borderId="0" applyNumberFormat="0" applyBorder="0" applyAlignment="0" applyProtection="0">
      <alignment vertical="center"/>
    </xf>
    <xf numFmtId="0" fontId="26" fillId="28" borderId="0" applyNumberFormat="0" applyBorder="0" applyAlignment="0" applyProtection="0">
      <alignment vertical="center"/>
    </xf>
    <xf numFmtId="0" fontId="18" fillId="17" borderId="0" applyNumberFormat="0" applyBorder="0" applyAlignment="0" applyProtection="0">
      <alignment vertical="center"/>
    </xf>
    <xf numFmtId="0" fontId="26" fillId="31" borderId="0" applyNumberFormat="0" applyBorder="0" applyAlignment="0" applyProtection="0">
      <alignment vertical="center"/>
    </xf>
    <xf numFmtId="0" fontId="26" fillId="20" borderId="0" applyNumberFormat="0" applyBorder="0" applyAlignment="0" applyProtection="0">
      <alignment vertical="center"/>
    </xf>
    <xf numFmtId="0" fontId="18" fillId="1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cellStyleXfs>
  <cellXfs count="21">
    <xf numFmtId="0" fontId="0" fillId="0" borderId="0" xfId="0">
      <alignment vertical="center"/>
    </xf>
    <xf numFmtId="0" fontId="1" fillId="0" borderId="0" xfId="0" applyFont="1">
      <alignment vertical="center"/>
    </xf>
    <xf numFmtId="0" fontId="2" fillId="0" borderId="0" xfId="0" applyFont="1" applyFill="1" applyBorder="1" applyAlignment="1"/>
    <xf numFmtId="0" fontId="2" fillId="0" borderId="0" xfId="0" applyFont="1" applyFill="1" applyBorder="1" applyAlignment="1">
      <alignment horizontal="left"/>
    </xf>
    <xf numFmtId="0" fontId="2" fillId="0" borderId="0" xfId="0" applyFont="1" applyFill="1" applyBorder="1" applyAlignment="1">
      <alignment horizont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59" applyFont="1" applyFill="1" applyBorder="1" applyAlignment="1">
      <alignment horizontal="center" vertical="center" wrapText="1"/>
    </xf>
    <xf numFmtId="0" fontId="5" fillId="0" borderId="1" xfId="59"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xf numFmtId="0" fontId="2" fillId="0" borderId="1" xfId="0" applyFont="1" applyFill="1" applyBorder="1" applyAlignment="1">
      <alignment horizontal="left"/>
    </xf>
    <xf numFmtId="0" fontId="9" fillId="0" borderId="1" xfId="0" applyFont="1" applyFill="1" applyBorder="1" applyAlignment="1">
      <alignment horizontal="left" vertical="center" wrapText="1"/>
    </xf>
    <xf numFmtId="0" fontId="10" fillId="0" borderId="1" xfId="69"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1" xfId="0" applyFont="1" applyBorder="1" applyAlignment="1">
      <alignment horizontal="center" vertical="center"/>
    </xf>
    <xf numFmtId="0" fontId="8"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cellXfs>
  <cellStyles count="87">
    <cellStyle name="常规" xfId="0" builtinId="0"/>
    <cellStyle name="常规 2 190" xfId="1"/>
    <cellStyle name="货币[0]" xfId="2" builtinId="7"/>
    <cellStyle name="货币" xfId="3" builtinId="4"/>
    <cellStyle name="常规 44" xfId="4"/>
    <cellStyle name="20% - 强调文字颜色 3" xfId="5" builtinId="38"/>
    <cellStyle name="输入" xfId="6" builtinId="20"/>
    <cellStyle name="常规 2 192" xfId="7"/>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常规 2 82" xfId="14"/>
    <cellStyle name="百分比" xfId="15" builtinId="5"/>
    <cellStyle name="已访问的超链接" xfId="16" builtinId="9"/>
    <cellStyle name="常规 2 202" xfId="17"/>
    <cellStyle name="注释" xfId="18" builtinId="10"/>
    <cellStyle name="60% - 强调文字颜色 2" xfId="19" builtinId="36"/>
    <cellStyle name="标题 4" xfId="20" builtinId="19"/>
    <cellStyle name="警告文本" xfId="21" builtinId="11"/>
    <cellStyle name="标题" xfId="22" builtinId="15"/>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常规 138" xfId="30"/>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常规 128" xfId="38"/>
    <cellStyle name="适中" xfId="39" builtinId="28"/>
    <cellStyle name="20% - 强调文字颜色 5" xfId="40" builtinId="46"/>
    <cellStyle name="强调文字颜色 1" xfId="41" builtinId="29"/>
    <cellStyle name="常规 149" xfId="42"/>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127" xfId="57"/>
    <cellStyle name="常规 148" xfId="58"/>
    <cellStyle name="常规 176" xfId="59"/>
    <cellStyle name="常规 177" xfId="60"/>
    <cellStyle name="常规 232" xfId="61"/>
    <cellStyle name="常规 233" xfId="62"/>
    <cellStyle name="常规 178" xfId="63"/>
    <cellStyle name="常规 2 189" xfId="64"/>
    <cellStyle name="常规 2 201" xfId="65"/>
    <cellStyle name="常规 2 203" xfId="66"/>
    <cellStyle name="常规 235" xfId="67"/>
    <cellStyle name="常规 37" xfId="68"/>
    <cellStyle name="常规 4" xfId="69"/>
    <cellStyle name="常规 43" xfId="70"/>
    <cellStyle name="常规 45" xfId="71"/>
    <cellStyle name="常规 50" xfId="72"/>
    <cellStyle name="常规 46" xfId="73"/>
    <cellStyle name="常规 47" xfId="74"/>
    <cellStyle name="常规 48" xfId="75"/>
    <cellStyle name="常规 5" xfId="76"/>
    <cellStyle name="常规 60" xfId="77"/>
    <cellStyle name="常规 62" xfId="78"/>
    <cellStyle name="常规 7" xfId="79"/>
    <cellStyle name="常规 75" xfId="80"/>
    <cellStyle name="常规 76" xfId="81"/>
    <cellStyle name="常规 83" xfId="82"/>
    <cellStyle name="常规 84" xfId="83"/>
    <cellStyle name="常规 86" xfId="84"/>
    <cellStyle name="常规 87" xfId="85"/>
    <cellStyle name="常规 92" xfId="86"/>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4"/>
  <sheetViews>
    <sheetView tabSelected="1" workbookViewId="0">
      <selection activeCell="J5" sqref="J5"/>
    </sheetView>
  </sheetViews>
  <sheetFormatPr defaultColWidth="9" defaultRowHeight="13.5"/>
  <cols>
    <col min="1" max="1" width="5.875" style="2" customWidth="1"/>
    <col min="2" max="2" width="24.25" style="3" customWidth="1"/>
    <col min="3" max="3" width="7.125" style="3" customWidth="1"/>
    <col min="4" max="4" width="4.625" style="3" customWidth="1"/>
    <col min="5" max="5" width="8" style="2"/>
    <col min="6" max="6" width="23.25" style="2" customWidth="1"/>
    <col min="7" max="7" width="9.125" style="2" customWidth="1"/>
    <col min="8" max="8" width="8" style="2"/>
    <col min="9" max="9" width="27.375" style="2" customWidth="1"/>
    <col min="10" max="10" width="23.625" style="2" customWidth="1"/>
    <col min="11" max="11" width="8.125" style="4" customWidth="1"/>
    <col min="12" max="12" width="9.25" customWidth="1"/>
    <col min="13" max="13" width="7" customWidth="1"/>
  </cols>
  <sheetData>
    <row r="1" ht="33.75" spans="1:13">
      <c r="A1" s="5" t="s">
        <v>0</v>
      </c>
      <c r="B1" s="5"/>
      <c r="C1" s="5"/>
      <c r="D1" s="5"/>
      <c r="E1" s="5"/>
      <c r="F1" s="5"/>
      <c r="G1" s="5"/>
      <c r="H1" s="5"/>
      <c r="I1" s="5"/>
      <c r="J1" s="5"/>
      <c r="K1" s="5"/>
      <c r="L1" s="5"/>
      <c r="M1" s="5"/>
    </row>
    <row r="2" ht="19" customHeight="1" spans="1:13">
      <c r="A2" s="6"/>
      <c r="B2" s="6"/>
      <c r="C2" s="6"/>
      <c r="D2" s="6"/>
      <c r="E2" s="6"/>
      <c r="F2" s="6"/>
      <c r="G2" s="6"/>
      <c r="H2" s="6"/>
      <c r="I2" s="6"/>
      <c r="J2" s="6"/>
      <c r="K2" s="6"/>
      <c r="L2" s="6"/>
      <c r="M2" s="6"/>
    </row>
    <row r="3" s="1" customFormat="1" ht="31.5" spans="1:13">
      <c r="A3" s="7" t="s">
        <v>1</v>
      </c>
      <c r="B3" s="8" t="s">
        <v>2</v>
      </c>
      <c r="C3" s="7" t="s">
        <v>3</v>
      </c>
      <c r="D3" s="7" t="s">
        <v>4</v>
      </c>
      <c r="E3" s="7" t="s">
        <v>5</v>
      </c>
      <c r="F3" s="7" t="s">
        <v>6</v>
      </c>
      <c r="G3" s="7" t="s">
        <v>7</v>
      </c>
      <c r="H3" s="7" t="s">
        <v>8</v>
      </c>
      <c r="I3" s="7" t="s">
        <v>9</v>
      </c>
      <c r="J3" s="7" t="s">
        <v>10</v>
      </c>
      <c r="K3" s="7" t="s">
        <v>11</v>
      </c>
      <c r="L3" s="16" t="s">
        <v>12</v>
      </c>
      <c r="M3" s="16" t="s">
        <v>13</v>
      </c>
    </row>
    <row r="4" ht="31.5" spans="1:13">
      <c r="A4" s="9">
        <v>1</v>
      </c>
      <c r="B4" s="10" t="s">
        <v>14</v>
      </c>
      <c r="C4" s="9" t="s">
        <v>15</v>
      </c>
      <c r="D4" s="9" t="s">
        <v>16</v>
      </c>
      <c r="E4" s="9" t="s">
        <v>17</v>
      </c>
      <c r="F4" s="9" t="s">
        <v>18</v>
      </c>
      <c r="G4" s="11">
        <v>30.4561</v>
      </c>
      <c r="H4" s="9" t="s">
        <v>19</v>
      </c>
      <c r="I4" s="9" t="s">
        <v>18</v>
      </c>
      <c r="J4" s="9" t="s">
        <v>18</v>
      </c>
      <c r="K4" s="17" t="s">
        <v>20</v>
      </c>
      <c r="L4" s="11">
        <v>30.4561</v>
      </c>
      <c r="M4" s="18">
        <v>0</v>
      </c>
    </row>
    <row r="5" ht="42" spans="1:13">
      <c r="A5" s="9">
        <v>2</v>
      </c>
      <c r="B5" s="10" t="s">
        <v>21</v>
      </c>
      <c r="C5" s="9" t="s">
        <v>15</v>
      </c>
      <c r="D5" s="9" t="s">
        <v>16</v>
      </c>
      <c r="E5" s="9" t="s">
        <v>17</v>
      </c>
      <c r="F5" s="9" t="s">
        <v>22</v>
      </c>
      <c r="G5" s="11">
        <v>55.0887</v>
      </c>
      <c r="H5" s="9" t="s">
        <v>19</v>
      </c>
      <c r="I5" s="9" t="s">
        <v>22</v>
      </c>
      <c r="J5" s="9" t="s">
        <v>22</v>
      </c>
      <c r="K5" s="17" t="s">
        <v>20</v>
      </c>
      <c r="L5" s="11">
        <v>55.0887</v>
      </c>
      <c r="M5" s="18">
        <v>0</v>
      </c>
    </row>
    <row r="6" ht="31.5" spans="1:13">
      <c r="A6" s="9">
        <v>3</v>
      </c>
      <c r="B6" s="10" t="s">
        <v>23</v>
      </c>
      <c r="C6" s="9" t="s">
        <v>15</v>
      </c>
      <c r="D6" s="9" t="s">
        <v>24</v>
      </c>
      <c r="E6" s="9" t="s">
        <v>17</v>
      </c>
      <c r="F6" s="9" t="s">
        <v>25</v>
      </c>
      <c r="G6" s="11">
        <v>5.7</v>
      </c>
      <c r="H6" s="9" t="s">
        <v>19</v>
      </c>
      <c r="I6" s="9" t="s">
        <v>25</v>
      </c>
      <c r="J6" s="9" t="s">
        <v>25</v>
      </c>
      <c r="K6" s="17" t="s">
        <v>20</v>
      </c>
      <c r="L6" s="11">
        <v>5.7</v>
      </c>
      <c r="M6" s="18">
        <v>0</v>
      </c>
    </row>
    <row r="7" ht="31.5" spans="1:13">
      <c r="A7" s="9">
        <v>4</v>
      </c>
      <c r="B7" s="10" t="s">
        <v>26</v>
      </c>
      <c r="C7" s="9" t="s">
        <v>27</v>
      </c>
      <c r="D7" s="9" t="s">
        <v>28</v>
      </c>
      <c r="E7" s="9" t="s">
        <v>17</v>
      </c>
      <c r="F7" s="9" t="s">
        <v>29</v>
      </c>
      <c r="G7" s="11">
        <v>256.3306</v>
      </c>
      <c r="H7" s="9" t="s">
        <v>19</v>
      </c>
      <c r="I7" s="9" t="s">
        <v>30</v>
      </c>
      <c r="J7" s="9" t="s">
        <v>30</v>
      </c>
      <c r="K7" s="17" t="s">
        <v>20</v>
      </c>
      <c r="L7" s="11">
        <v>256.3306</v>
      </c>
      <c r="M7" s="18">
        <v>0</v>
      </c>
    </row>
    <row r="8" ht="73.5" spans="1:13">
      <c r="A8" s="9">
        <v>5</v>
      </c>
      <c r="B8" s="10" t="s">
        <v>31</v>
      </c>
      <c r="C8" s="9" t="s">
        <v>32</v>
      </c>
      <c r="D8" s="9" t="s">
        <v>33</v>
      </c>
      <c r="E8" s="9" t="s">
        <v>17</v>
      </c>
      <c r="F8" s="9" t="s">
        <v>34</v>
      </c>
      <c r="G8" s="11">
        <v>21</v>
      </c>
      <c r="H8" s="9" t="s">
        <v>35</v>
      </c>
      <c r="I8" s="9" t="s">
        <v>36</v>
      </c>
      <c r="J8" s="9" t="s">
        <v>37</v>
      </c>
      <c r="K8" s="17" t="s">
        <v>20</v>
      </c>
      <c r="L8" s="11">
        <v>21</v>
      </c>
      <c r="M8" s="18">
        <v>0</v>
      </c>
    </row>
    <row r="9" ht="73.5" spans="1:13">
      <c r="A9" s="9">
        <v>6</v>
      </c>
      <c r="B9" s="10" t="s">
        <v>38</v>
      </c>
      <c r="C9" s="9" t="s">
        <v>32</v>
      </c>
      <c r="D9" s="9" t="s">
        <v>33</v>
      </c>
      <c r="E9" s="9" t="s">
        <v>17</v>
      </c>
      <c r="F9" s="9" t="s">
        <v>39</v>
      </c>
      <c r="G9" s="11">
        <v>0.5225</v>
      </c>
      <c r="H9" s="9" t="s">
        <v>40</v>
      </c>
      <c r="I9" s="10" t="s">
        <v>41</v>
      </c>
      <c r="J9" s="10" t="s">
        <v>42</v>
      </c>
      <c r="K9" s="17" t="s">
        <v>20</v>
      </c>
      <c r="L9" s="11">
        <v>0.5225</v>
      </c>
      <c r="M9" s="18">
        <v>0</v>
      </c>
    </row>
    <row r="10" ht="31.5" spans="1:13">
      <c r="A10" s="9">
        <v>7</v>
      </c>
      <c r="B10" s="10" t="s">
        <v>43</v>
      </c>
      <c r="C10" s="9" t="s">
        <v>32</v>
      </c>
      <c r="D10" s="9" t="s">
        <v>44</v>
      </c>
      <c r="E10" s="9" t="s">
        <v>17</v>
      </c>
      <c r="F10" s="9" t="s">
        <v>45</v>
      </c>
      <c r="G10" s="11">
        <v>7.2</v>
      </c>
      <c r="H10" s="9" t="s">
        <v>46</v>
      </c>
      <c r="I10" s="9" t="s">
        <v>47</v>
      </c>
      <c r="J10" s="9" t="s">
        <v>48</v>
      </c>
      <c r="K10" s="17" t="s">
        <v>20</v>
      </c>
      <c r="L10" s="11">
        <v>7.2</v>
      </c>
      <c r="M10" s="18">
        <v>0</v>
      </c>
    </row>
    <row r="11" ht="52.5" spans="1:13">
      <c r="A11" s="9">
        <v>8</v>
      </c>
      <c r="B11" s="10" t="s">
        <v>49</v>
      </c>
      <c r="C11" s="9" t="s">
        <v>32</v>
      </c>
      <c r="D11" s="9" t="s">
        <v>44</v>
      </c>
      <c r="E11" s="9" t="s">
        <v>17</v>
      </c>
      <c r="F11" s="9" t="s">
        <v>50</v>
      </c>
      <c r="G11" s="11">
        <v>27</v>
      </c>
      <c r="H11" s="9" t="s">
        <v>46</v>
      </c>
      <c r="I11" s="9" t="s">
        <v>51</v>
      </c>
      <c r="J11" s="9" t="s">
        <v>52</v>
      </c>
      <c r="K11" s="17" t="s">
        <v>20</v>
      </c>
      <c r="L11" s="11">
        <v>27</v>
      </c>
      <c r="M11" s="18">
        <v>0</v>
      </c>
    </row>
    <row r="12" ht="31.5" spans="1:13">
      <c r="A12" s="9">
        <v>9</v>
      </c>
      <c r="B12" s="10" t="s">
        <v>53</v>
      </c>
      <c r="C12" s="9" t="s">
        <v>32</v>
      </c>
      <c r="D12" s="9" t="s">
        <v>44</v>
      </c>
      <c r="E12" s="9" t="s">
        <v>17</v>
      </c>
      <c r="F12" s="9" t="s">
        <v>54</v>
      </c>
      <c r="G12" s="11">
        <v>15.366</v>
      </c>
      <c r="H12" s="9" t="s">
        <v>46</v>
      </c>
      <c r="I12" s="9" t="s">
        <v>55</v>
      </c>
      <c r="J12" s="9" t="s">
        <v>56</v>
      </c>
      <c r="K12" s="17" t="s">
        <v>20</v>
      </c>
      <c r="L12" s="11">
        <v>15.366</v>
      </c>
      <c r="M12" s="18">
        <v>0</v>
      </c>
    </row>
    <row r="13" ht="63" spans="1:13">
      <c r="A13" s="9">
        <v>10</v>
      </c>
      <c r="B13" s="10" t="s">
        <v>57</v>
      </c>
      <c r="C13" s="9" t="s">
        <v>58</v>
      </c>
      <c r="D13" s="9" t="s">
        <v>59</v>
      </c>
      <c r="E13" s="9" t="s">
        <v>17</v>
      </c>
      <c r="F13" s="9" t="s">
        <v>60</v>
      </c>
      <c r="G13" s="11">
        <v>43.8657</v>
      </c>
      <c r="H13" s="9" t="s">
        <v>61</v>
      </c>
      <c r="I13" s="9" t="s">
        <v>62</v>
      </c>
      <c r="J13" s="9" t="s">
        <v>62</v>
      </c>
      <c r="K13" s="17" t="s">
        <v>20</v>
      </c>
      <c r="L13" s="11">
        <v>43.8657</v>
      </c>
      <c r="M13" s="18">
        <v>0</v>
      </c>
    </row>
    <row r="14" ht="42" spans="1:13">
      <c r="A14" s="9">
        <v>11</v>
      </c>
      <c r="B14" s="10" t="s">
        <v>63</v>
      </c>
      <c r="C14" s="9" t="s">
        <v>64</v>
      </c>
      <c r="D14" s="9" t="s">
        <v>65</v>
      </c>
      <c r="E14" s="9" t="s">
        <v>17</v>
      </c>
      <c r="F14" s="9" t="s">
        <v>66</v>
      </c>
      <c r="G14" s="11">
        <v>64.5502</v>
      </c>
      <c r="H14" s="9" t="s">
        <v>67</v>
      </c>
      <c r="I14" s="9" t="s">
        <v>68</v>
      </c>
      <c r="J14" s="9" t="s">
        <v>69</v>
      </c>
      <c r="K14" s="17" t="s">
        <v>20</v>
      </c>
      <c r="L14" s="11">
        <v>64.5502</v>
      </c>
      <c r="M14" s="18">
        <v>0</v>
      </c>
    </row>
    <row r="15" ht="42" spans="1:13">
      <c r="A15" s="9">
        <v>12</v>
      </c>
      <c r="B15" s="10" t="s">
        <v>70</v>
      </c>
      <c r="C15" s="9" t="s">
        <v>71</v>
      </c>
      <c r="D15" s="9" t="s">
        <v>72</v>
      </c>
      <c r="E15" s="9" t="s">
        <v>17</v>
      </c>
      <c r="F15" s="9" t="s">
        <v>73</v>
      </c>
      <c r="G15" s="11">
        <v>24.8484</v>
      </c>
      <c r="H15" s="9" t="s">
        <v>35</v>
      </c>
      <c r="I15" s="9" t="s">
        <v>74</v>
      </c>
      <c r="J15" s="9" t="s">
        <v>74</v>
      </c>
      <c r="K15" s="17" t="s">
        <v>20</v>
      </c>
      <c r="L15" s="11">
        <v>24.8484</v>
      </c>
      <c r="M15" s="18">
        <v>0</v>
      </c>
    </row>
    <row r="16" ht="52.5" spans="1:13">
      <c r="A16" s="9">
        <v>13</v>
      </c>
      <c r="B16" s="10" t="s">
        <v>75</v>
      </c>
      <c r="C16" s="9" t="s">
        <v>71</v>
      </c>
      <c r="D16" s="9" t="s">
        <v>76</v>
      </c>
      <c r="E16" s="9" t="s">
        <v>17</v>
      </c>
      <c r="F16" s="9" t="s">
        <v>77</v>
      </c>
      <c r="G16" s="11">
        <v>1.5</v>
      </c>
      <c r="H16" s="9" t="s">
        <v>40</v>
      </c>
      <c r="I16" s="10" t="s">
        <v>78</v>
      </c>
      <c r="J16" s="10" t="s">
        <v>79</v>
      </c>
      <c r="K16" s="17" t="s">
        <v>20</v>
      </c>
      <c r="L16" s="11">
        <v>1.5</v>
      </c>
      <c r="M16" s="18">
        <v>0</v>
      </c>
    </row>
    <row r="17" ht="63" spans="1:13">
      <c r="A17" s="9">
        <v>14</v>
      </c>
      <c r="B17" s="10" t="s">
        <v>80</v>
      </c>
      <c r="C17" s="9" t="s">
        <v>81</v>
      </c>
      <c r="D17" s="9" t="s">
        <v>82</v>
      </c>
      <c r="E17" s="9" t="s">
        <v>17</v>
      </c>
      <c r="F17" s="9" t="s">
        <v>83</v>
      </c>
      <c r="G17" s="11">
        <v>544.3</v>
      </c>
      <c r="H17" s="9" t="s">
        <v>84</v>
      </c>
      <c r="I17" s="9" t="s">
        <v>85</v>
      </c>
      <c r="J17" s="9" t="s">
        <v>85</v>
      </c>
      <c r="K17" s="17" t="s">
        <v>20</v>
      </c>
      <c r="L17" s="11">
        <v>544.3</v>
      </c>
      <c r="M17" s="18">
        <v>0</v>
      </c>
    </row>
    <row r="18" ht="52.5" spans="1:13">
      <c r="A18" s="9">
        <v>15</v>
      </c>
      <c r="B18" s="10" t="s">
        <v>86</v>
      </c>
      <c r="C18" s="9" t="s">
        <v>81</v>
      </c>
      <c r="D18" s="9" t="s">
        <v>87</v>
      </c>
      <c r="E18" s="9" t="s">
        <v>17</v>
      </c>
      <c r="F18" s="9" t="s">
        <v>88</v>
      </c>
      <c r="G18" s="11">
        <v>51.33</v>
      </c>
      <c r="H18" s="9" t="s">
        <v>84</v>
      </c>
      <c r="I18" s="9" t="s">
        <v>89</v>
      </c>
      <c r="J18" s="9" t="s">
        <v>90</v>
      </c>
      <c r="K18" s="17" t="s">
        <v>20</v>
      </c>
      <c r="L18" s="11">
        <v>51.33</v>
      </c>
      <c r="M18" s="18">
        <v>0</v>
      </c>
    </row>
    <row r="19" ht="63" spans="1:13">
      <c r="A19" s="9">
        <v>16</v>
      </c>
      <c r="B19" s="10" t="s">
        <v>91</v>
      </c>
      <c r="C19" s="9" t="s">
        <v>81</v>
      </c>
      <c r="D19" s="9" t="s">
        <v>92</v>
      </c>
      <c r="E19" s="9" t="s">
        <v>17</v>
      </c>
      <c r="F19" s="9" t="s">
        <v>93</v>
      </c>
      <c r="G19" s="11">
        <v>15</v>
      </c>
      <c r="H19" s="9" t="s">
        <v>19</v>
      </c>
      <c r="I19" s="9" t="s">
        <v>94</v>
      </c>
      <c r="J19" s="9" t="s">
        <v>95</v>
      </c>
      <c r="K19" s="17" t="s">
        <v>20</v>
      </c>
      <c r="L19" s="11">
        <v>15</v>
      </c>
      <c r="M19" s="18">
        <v>0</v>
      </c>
    </row>
    <row r="20" ht="63" spans="1:13">
      <c r="A20" s="9">
        <v>17</v>
      </c>
      <c r="B20" s="10" t="s">
        <v>96</v>
      </c>
      <c r="C20" s="9" t="s">
        <v>81</v>
      </c>
      <c r="D20" s="9" t="s">
        <v>92</v>
      </c>
      <c r="E20" s="9" t="s">
        <v>17</v>
      </c>
      <c r="F20" s="9" t="s">
        <v>93</v>
      </c>
      <c r="G20" s="11">
        <v>12</v>
      </c>
      <c r="H20" s="9" t="s">
        <v>19</v>
      </c>
      <c r="I20" s="9" t="s">
        <v>94</v>
      </c>
      <c r="J20" s="9" t="s">
        <v>95</v>
      </c>
      <c r="K20" s="17" t="s">
        <v>20</v>
      </c>
      <c r="L20" s="11">
        <v>12</v>
      </c>
      <c r="M20" s="18">
        <v>0</v>
      </c>
    </row>
    <row r="21" ht="31.5" spans="1:13">
      <c r="A21" s="9">
        <v>18</v>
      </c>
      <c r="B21" s="10" t="s">
        <v>97</v>
      </c>
      <c r="C21" s="9" t="s">
        <v>81</v>
      </c>
      <c r="D21" s="9" t="s">
        <v>98</v>
      </c>
      <c r="E21" s="9" t="s">
        <v>17</v>
      </c>
      <c r="F21" s="9" t="s">
        <v>99</v>
      </c>
      <c r="G21" s="11">
        <v>4.75</v>
      </c>
      <c r="H21" s="9" t="s">
        <v>84</v>
      </c>
      <c r="I21" s="9" t="s">
        <v>89</v>
      </c>
      <c r="J21" s="9" t="s">
        <v>100</v>
      </c>
      <c r="K21" s="17" t="s">
        <v>20</v>
      </c>
      <c r="L21" s="11">
        <v>4.75</v>
      </c>
      <c r="M21" s="18">
        <v>0</v>
      </c>
    </row>
    <row r="22" ht="42" spans="1:13">
      <c r="A22" s="9">
        <v>19</v>
      </c>
      <c r="B22" s="10" t="s">
        <v>101</v>
      </c>
      <c r="C22" s="9" t="s">
        <v>102</v>
      </c>
      <c r="D22" s="12" t="s">
        <v>103</v>
      </c>
      <c r="E22" s="9" t="s">
        <v>104</v>
      </c>
      <c r="F22" s="9" t="s">
        <v>105</v>
      </c>
      <c r="G22" s="11">
        <v>24.2522</v>
      </c>
      <c r="H22" s="9" t="s">
        <v>106</v>
      </c>
      <c r="I22" s="9" t="s">
        <v>107</v>
      </c>
      <c r="J22" s="9" t="s">
        <v>108</v>
      </c>
      <c r="K22" s="17" t="s">
        <v>20</v>
      </c>
      <c r="L22" s="11">
        <v>24.2522</v>
      </c>
      <c r="M22" s="18">
        <v>0</v>
      </c>
    </row>
    <row r="23" ht="42" spans="1:13">
      <c r="A23" s="9">
        <v>20</v>
      </c>
      <c r="B23" s="10" t="s">
        <v>109</v>
      </c>
      <c r="C23" s="9" t="s">
        <v>102</v>
      </c>
      <c r="D23" s="12" t="s">
        <v>103</v>
      </c>
      <c r="E23" s="9" t="s">
        <v>104</v>
      </c>
      <c r="F23" s="9" t="s">
        <v>110</v>
      </c>
      <c r="G23" s="11">
        <v>28.1052</v>
      </c>
      <c r="H23" s="9" t="s">
        <v>106</v>
      </c>
      <c r="I23" s="9" t="s">
        <v>107</v>
      </c>
      <c r="J23" s="9" t="s">
        <v>111</v>
      </c>
      <c r="K23" s="17" t="s">
        <v>20</v>
      </c>
      <c r="L23" s="11">
        <v>28.1052</v>
      </c>
      <c r="M23" s="18">
        <v>0</v>
      </c>
    </row>
    <row r="24" ht="31.5" spans="1:13">
      <c r="A24" s="9">
        <v>21</v>
      </c>
      <c r="B24" s="10" t="s">
        <v>112</v>
      </c>
      <c r="C24" s="9" t="s">
        <v>113</v>
      </c>
      <c r="D24" s="9" t="s">
        <v>113</v>
      </c>
      <c r="E24" s="9" t="s">
        <v>17</v>
      </c>
      <c r="F24" s="9" t="s">
        <v>113</v>
      </c>
      <c r="G24" s="11">
        <v>20.97</v>
      </c>
      <c r="H24" s="9" t="s">
        <v>40</v>
      </c>
      <c r="I24" s="19" t="s">
        <v>114</v>
      </c>
      <c r="J24" s="19" t="s">
        <v>115</v>
      </c>
      <c r="K24" s="17" t="s">
        <v>20</v>
      </c>
      <c r="L24" s="11">
        <v>20.97</v>
      </c>
      <c r="M24" s="18">
        <v>0</v>
      </c>
    </row>
    <row r="25" ht="42" spans="1:13">
      <c r="A25" s="9">
        <v>22</v>
      </c>
      <c r="B25" s="10" t="s">
        <v>116</v>
      </c>
      <c r="C25" s="9" t="s">
        <v>117</v>
      </c>
      <c r="D25" s="9" t="s">
        <v>118</v>
      </c>
      <c r="E25" s="9" t="s">
        <v>119</v>
      </c>
      <c r="F25" s="9" t="s">
        <v>120</v>
      </c>
      <c r="G25" s="11">
        <v>86.4947</v>
      </c>
      <c r="H25" s="9" t="s">
        <v>121</v>
      </c>
      <c r="I25" s="12" t="s">
        <v>122</v>
      </c>
      <c r="J25" s="12" t="s">
        <v>123</v>
      </c>
      <c r="K25" s="17" t="s">
        <v>20</v>
      </c>
      <c r="L25" s="11">
        <v>86.4947</v>
      </c>
      <c r="M25" s="18">
        <v>0</v>
      </c>
    </row>
    <row r="26" ht="31.5" spans="1:13">
      <c r="A26" s="9">
        <v>23</v>
      </c>
      <c r="B26" s="10" t="s">
        <v>124</v>
      </c>
      <c r="C26" s="9" t="s">
        <v>117</v>
      </c>
      <c r="D26" s="9" t="s">
        <v>125</v>
      </c>
      <c r="E26" s="9" t="s">
        <v>119</v>
      </c>
      <c r="F26" s="9" t="s">
        <v>126</v>
      </c>
      <c r="G26" s="11">
        <v>35.2207</v>
      </c>
      <c r="H26" s="9" t="s">
        <v>127</v>
      </c>
      <c r="I26" s="12" t="s">
        <v>128</v>
      </c>
      <c r="J26" s="12" t="s">
        <v>129</v>
      </c>
      <c r="K26" s="17" t="s">
        <v>20</v>
      </c>
      <c r="L26" s="11">
        <v>35.2207</v>
      </c>
      <c r="M26" s="18">
        <v>0</v>
      </c>
    </row>
    <row r="27" ht="31.5" spans="1:13">
      <c r="A27" s="9">
        <v>24</v>
      </c>
      <c r="B27" s="10" t="s">
        <v>130</v>
      </c>
      <c r="C27" s="9" t="s">
        <v>117</v>
      </c>
      <c r="D27" s="9" t="s">
        <v>125</v>
      </c>
      <c r="E27" s="9" t="s">
        <v>119</v>
      </c>
      <c r="F27" s="9" t="s">
        <v>131</v>
      </c>
      <c r="G27" s="11">
        <v>378.5493</v>
      </c>
      <c r="H27" s="9" t="s">
        <v>40</v>
      </c>
      <c r="I27" s="10" t="s">
        <v>132</v>
      </c>
      <c r="J27" s="19" t="s">
        <v>133</v>
      </c>
      <c r="K27" s="17" t="s">
        <v>20</v>
      </c>
      <c r="L27" s="11">
        <v>378.5493</v>
      </c>
      <c r="M27" s="18">
        <v>0</v>
      </c>
    </row>
    <row r="28" ht="31.5" spans="1:13">
      <c r="A28" s="9">
        <v>25</v>
      </c>
      <c r="B28" s="10" t="s">
        <v>134</v>
      </c>
      <c r="C28" s="9" t="s">
        <v>117</v>
      </c>
      <c r="D28" s="9" t="s">
        <v>125</v>
      </c>
      <c r="E28" s="9" t="s">
        <v>135</v>
      </c>
      <c r="F28" s="9" t="s">
        <v>136</v>
      </c>
      <c r="G28" s="11">
        <v>13.8604</v>
      </c>
      <c r="H28" s="9" t="s">
        <v>127</v>
      </c>
      <c r="I28" s="12" t="s">
        <v>137</v>
      </c>
      <c r="J28" s="12" t="s">
        <v>136</v>
      </c>
      <c r="K28" s="17" t="s">
        <v>20</v>
      </c>
      <c r="L28" s="11">
        <v>13.8604</v>
      </c>
      <c r="M28" s="18">
        <v>0</v>
      </c>
    </row>
    <row r="29" ht="31.5" spans="1:13">
      <c r="A29" s="9">
        <v>26</v>
      </c>
      <c r="B29" s="10" t="s">
        <v>138</v>
      </c>
      <c r="C29" s="9" t="s">
        <v>117</v>
      </c>
      <c r="D29" s="9" t="s">
        <v>125</v>
      </c>
      <c r="E29" s="9" t="s">
        <v>135</v>
      </c>
      <c r="F29" s="9" t="s">
        <v>139</v>
      </c>
      <c r="G29" s="11">
        <v>15.9348</v>
      </c>
      <c r="H29" s="9" t="s">
        <v>127</v>
      </c>
      <c r="I29" s="12" t="s">
        <v>140</v>
      </c>
      <c r="J29" s="12" t="s">
        <v>141</v>
      </c>
      <c r="K29" s="17" t="s">
        <v>20</v>
      </c>
      <c r="L29" s="11">
        <v>15.9348</v>
      </c>
      <c r="M29" s="18">
        <v>0</v>
      </c>
    </row>
    <row r="30" ht="42" spans="1:13">
      <c r="A30" s="9">
        <v>27</v>
      </c>
      <c r="B30" s="10" t="s">
        <v>142</v>
      </c>
      <c r="C30" s="9" t="s">
        <v>102</v>
      </c>
      <c r="D30" s="12" t="s">
        <v>103</v>
      </c>
      <c r="E30" s="9" t="s">
        <v>143</v>
      </c>
      <c r="F30" s="9" t="s">
        <v>144</v>
      </c>
      <c r="G30" s="11">
        <v>5</v>
      </c>
      <c r="H30" s="9" t="s">
        <v>119</v>
      </c>
      <c r="I30" s="12" t="s">
        <v>145</v>
      </c>
      <c r="J30" s="12" t="s">
        <v>146</v>
      </c>
      <c r="K30" s="17" t="s">
        <v>20</v>
      </c>
      <c r="L30" s="11">
        <v>5</v>
      </c>
      <c r="M30" s="18">
        <v>0</v>
      </c>
    </row>
    <row r="31" ht="52.5" spans="1:13">
      <c r="A31" s="9">
        <v>28</v>
      </c>
      <c r="B31" s="10" t="s">
        <v>147</v>
      </c>
      <c r="C31" s="9" t="s">
        <v>102</v>
      </c>
      <c r="D31" s="12" t="s">
        <v>148</v>
      </c>
      <c r="E31" s="9" t="s">
        <v>119</v>
      </c>
      <c r="F31" s="9" t="s">
        <v>149</v>
      </c>
      <c r="G31" s="11">
        <v>19</v>
      </c>
      <c r="H31" s="9" t="s">
        <v>121</v>
      </c>
      <c r="I31" s="12" t="s">
        <v>150</v>
      </c>
      <c r="J31" s="9" t="s">
        <v>149</v>
      </c>
      <c r="K31" s="17" t="s">
        <v>20</v>
      </c>
      <c r="L31" s="11">
        <v>19</v>
      </c>
      <c r="M31" s="18">
        <v>0</v>
      </c>
    </row>
    <row r="32" ht="31.5" spans="1:13">
      <c r="A32" s="9">
        <v>29</v>
      </c>
      <c r="B32" s="10" t="s">
        <v>151</v>
      </c>
      <c r="C32" s="9" t="s">
        <v>102</v>
      </c>
      <c r="D32" s="9" t="s">
        <v>125</v>
      </c>
      <c r="E32" s="9" t="s">
        <v>119</v>
      </c>
      <c r="F32" s="9" t="s">
        <v>152</v>
      </c>
      <c r="G32" s="11">
        <v>7.86</v>
      </c>
      <c r="H32" s="9" t="s">
        <v>119</v>
      </c>
      <c r="I32" s="12" t="s">
        <v>153</v>
      </c>
      <c r="J32" s="12" t="s">
        <v>154</v>
      </c>
      <c r="K32" s="17" t="s">
        <v>20</v>
      </c>
      <c r="L32" s="11">
        <v>7.86</v>
      </c>
      <c r="M32" s="18">
        <v>0</v>
      </c>
    </row>
    <row r="33" ht="31.5" spans="1:13">
      <c r="A33" s="9">
        <v>30</v>
      </c>
      <c r="B33" s="10" t="s">
        <v>155</v>
      </c>
      <c r="C33" s="9" t="s">
        <v>102</v>
      </c>
      <c r="D33" s="9" t="s">
        <v>156</v>
      </c>
      <c r="E33" s="9" t="s">
        <v>135</v>
      </c>
      <c r="F33" s="9" t="s">
        <v>157</v>
      </c>
      <c r="G33" s="11">
        <v>5</v>
      </c>
      <c r="H33" s="9" t="s">
        <v>119</v>
      </c>
      <c r="I33" s="12" t="s">
        <v>137</v>
      </c>
      <c r="J33" s="12" t="s">
        <v>158</v>
      </c>
      <c r="K33" s="17" t="s">
        <v>20</v>
      </c>
      <c r="L33" s="11">
        <v>5</v>
      </c>
      <c r="M33" s="18">
        <v>0</v>
      </c>
    </row>
    <row r="34" ht="31.5" spans="1:13">
      <c r="A34" s="9">
        <v>31</v>
      </c>
      <c r="B34" s="10" t="s">
        <v>159</v>
      </c>
      <c r="C34" s="9" t="s">
        <v>113</v>
      </c>
      <c r="D34" s="9" t="s">
        <v>113</v>
      </c>
      <c r="E34" s="9" t="s">
        <v>119</v>
      </c>
      <c r="F34" s="9" t="s">
        <v>113</v>
      </c>
      <c r="G34" s="11">
        <v>9.9418</v>
      </c>
      <c r="H34" s="9" t="s">
        <v>119</v>
      </c>
      <c r="I34" s="12" t="s">
        <v>113</v>
      </c>
      <c r="J34" s="12" t="s">
        <v>113</v>
      </c>
      <c r="K34" s="17" t="s">
        <v>20</v>
      </c>
      <c r="L34" s="11">
        <v>9.9418</v>
      </c>
      <c r="M34" s="18">
        <v>0</v>
      </c>
    </row>
    <row r="35" ht="42" spans="1:13">
      <c r="A35" s="9">
        <v>32</v>
      </c>
      <c r="B35" s="10" t="s">
        <v>160</v>
      </c>
      <c r="C35" s="9" t="s">
        <v>117</v>
      </c>
      <c r="D35" s="9" t="s">
        <v>118</v>
      </c>
      <c r="E35" s="9" t="s">
        <v>161</v>
      </c>
      <c r="F35" s="9" t="s">
        <v>162</v>
      </c>
      <c r="G35" s="11">
        <v>73.5945</v>
      </c>
      <c r="H35" s="9" t="s">
        <v>161</v>
      </c>
      <c r="I35" s="20" t="s">
        <v>163</v>
      </c>
      <c r="J35" s="20" t="s">
        <v>164</v>
      </c>
      <c r="K35" s="17" t="s">
        <v>20</v>
      </c>
      <c r="L35" s="11">
        <v>73.5945</v>
      </c>
      <c r="M35" s="18">
        <v>0</v>
      </c>
    </row>
    <row r="36" ht="73.5" spans="1:13">
      <c r="A36" s="9">
        <v>33</v>
      </c>
      <c r="B36" s="10" t="s">
        <v>165</v>
      </c>
      <c r="C36" s="9" t="s">
        <v>117</v>
      </c>
      <c r="D36" s="9" t="s">
        <v>125</v>
      </c>
      <c r="E36" s="9" t="s">
        <v>161</v>
      </c>
      <c r="F36" s="9" t="s">
        <v>166</v>
      </c>
      <c r="G36" s="11">
        <v>76.592</v>
      </c>
      <c r="H36" s="9" t="s">
        <v>167</v>
      </c>
      <c r="I36" s="12" t="s">
        <v>168</v>
      </c>
      <c r="J36" s="12" t="s">
        <v>169</v>
      </c>
      <c r="K36" s="17" t="s">
        <v>20</v>
      </c>
      <c r="L36" s="11">
        <v>76.592</v>
      </c>
      <c r="M36" s="18">
        <v>0</v>
      </c>
    </row>
    <row r="37" ht="84" spans="1:13">
      <c r="A37" s="9">
        <v>34</v>
      </c>
      <c r="B37" s="10" t="s">
        <v>170</v>
      </c>
      <c r="C37" s="9" t="s">
        <v>117</v>
      </c>
      <c r="D37" s="9" t="s">
        <v>125</v>
      </c>
      <c r="E37" s="9" t="s">
        <v>161</v>
      </c>
      <c r="F37" s="12" t="s">
        <v>171</v>
      </c>
      <c r="G37" s="11">
        <v>92.0526</v>
      </c>
      <c r="H37" s="9" t="s">
        <v>172</v>
      </c>
      <c r="I37" s="12" t="s">
        <v>173</v>
      </c>
      <c r="J37" s="12" t="s">
        <v>174</v>
      </c>
      <c r="K37" s="17" t="s">
        <v>20</v>
      </c>
      <c r="L37" s="11">
        <v>92.0526</v>
      </c>
      <c r="M37" s="18">
        <v>0</v>
      </c>
    </row>
    <row r="38" ht="63" spans="1:13">
      <c r="A38" s="9">
        <v>35</v>
      </c>
      <c r="B38" s="10" t="s">
        <v>175</v>
      </c>
      <c r="C38" s="9" t="s">
        <v>176</v>
      </c>
      <c r="D38" s="9" t="s">
        <v>177</v>
      </c>
      <c r="E38" s="9" t="s">
        <v>178</v>
      </c>
      <c r="F38" s="12" t="s">
        <v>179</v>
      </c>
      <c r="G38" s="11">
        <v>7.6289</v>
      </c>
      <c r="H38" s="9" t="s">
        <v>161</v>
      </c>
      <c r="I38" s="12" t="s">
        <v>180</v>
      </c>
      <c r="J38" s="12" t="s">
        <v>181</v>
      </c>
      <c r="K38" s="17" t="s">
        <v>20</v>
      </c>
      <c r="L38" s="11">
        <v>7.6289</v>
      </c>
      <c r="M38" s="18">
        <v>0</v>
      </c>
    </row>
    <row r="39" ht="63" spans="1:13">
      <c r="A39" s="9">
        <v>36</v>
      </c>
      <c r="B39" s="10" t="s">
        <v>182</v>
      </c>
      <c r="C39" s="9" t="s">
        <v>102</v>
      </c>
      <c r="D39" s="9" t="s">
        <v>125</v>
      </c>
      <c r="E39" s="9" t="s">
        <v>183</v>
      </c>
      <c r="F39" s="12" t="s">
        <v>184</v>
      </c>
      <c r="G39" s="11">
        <v>19.2568</v>
      </c>
      <c r="H39" s="9" t="s">
        <v>161</v>
      </c>
      <c r="I39" s="12" t="s">
        <v>185</v>
      </c>
      <c r="J39" s="12" t="s">
        <v>186</v>
      </c>
      <c r="K39" s="17" t="s">
        <v>20</v>
      </c>
      <c r="L39" s="11">
        <v>19.2568</v>
      </c>
      <c r="M39" s="18">
        <v>0</v>
      </c>
    </row>
    <row r="40" ht="73.5" spans="1:13">
      <c r="A40" s="9">
        <v>37</v>
      </c>
      <c r="B40" s="10" t="s">
        <v>187</v>
      </c>
      <c r="C40" s="9" t="s">
        <v>102</v>
      </c>
      <c r="D40" s="9" t="s">
        <v>125</v>
      </c>
      <c r="E40" s="9" t="s">
        <v>161</v>
      </c>
      <c r="F40" s="12" t="s">
        <v>188</v>
      </c>
      <c r="G40" s="11">
        <v>23.1301</v>
      </c>
      <c r="H40" s="9" t="s">
        <v>167</v>
      </c>
      <c r="I40" s="12" t="s">
        <v>189</v>
      </c>
      <c r="J40" s="12" t="s">
        <v>190</v>
      </c>
      <c r="K40" s="17" t="s">
        <v>20</v>
      </c>
      <c r="L40" s="11">
        <v>23.1301</v>
      </c>
      <c r="M40" s="18">
        <v>0</v>
      </c>
    </row>
    <row r="41" ht="42" spans="1:13">
      <c r="A41" s="9">
        <v>38</v>
      </c>
      <c r="B41" s="10" t="s">
        <v>191</v>
      </c>
      <c r="C41" s="9" t="s">
        <v>102</v>
      </c>
      <c r="D41" s="9" t="s">
        <v>125</v>
      </c>
      <c r="E41" s="9" t="s">
        <v>161</v>
      </c>
      <c r="F41" s="12" t="s">
        <v>192</v>
      </c>
      <c r="G41" s="11">
        <v>4.284</v>
      </c>
      <c r="H41" s="9" t="s">
        <v>167</v>
      </c>
      <c r="I41" s="10" t="s">
        <v>193</v>
      </c>
      <c r="J41" s="12" t="s">
        <v>194</v>
      </c>
      <c r="K41" s="17" t="s">
        <v>20</v>
      </c>
      <c r="L41" s="11">
        <v>4.284</v>
      </c>
      <c r="M41" s="18">
        <v>0</v>
      </c>
    </row>
    <row r="42" ht="31.5" spans="1:13">
      <c r="A42" s="9">
        <v>39</v>
      </c>
      <c r="B42" s="10" t="s">
        <v>195</v>
      </c>
      <c r="C42" s="9" t="s">
        <v>113</v>
      </c>
      <c r="D42" s="9" t="s">
        <v>113</v>
      </c>
      <c r="E42" s="9" t="s">
        <v>161</v>
      </c>
      <c r="F42" s="12" t="s">
        <v>113</v>
      </c>
      <c r="G42" s="11">
        <v>112.1958</v>
      </c>
      <c r="H42" s="9" t="s">
        <v>167</v>
      </c>
      <c r="I42" s="12" t="s">
        <v>196</v>
      </c>
      <c r="J42" s="12" t="s">
        <v>196</v>
      </c>
      <c r="K42" s="17" t="s">
        <v>20</v>
      </c>
      <c r="L42" s="11">
        <v>112.1958</v>
      </c>
      <c r="M42" s="18">
        <v>0</v>
      </c>
    </row>
    <row r="43" ht="42" spans="1:13">
      <c r="A43" s="9">
        <v>40</v>
      </c>
      <c r="B43" s="10" t="s">
        <v>197</v>
      </c>
      <c r="C43" s="9" t="s">
        <v>117</v>
      </c>
      <c r="D43" s="9" t="s">
        <v>118</v>
      </c>
      <c r="E43" s="9" t="s">
        <v>104</v>
      </c>
      <c r="F43" s="12" t="s">
        <v>198</v>
      </c>
      <c r="G43" s="11">
        <v>173.4339</v>
      </c>
      <c r="H43" s="9" t="s">
        <v>104</v>
      </c>
      <c r="I43" s="12" t="s">
        <v>163</v>
      </c>
      <c r="J43" s="12" t="s">
        <v>74</v>
      </c>
      <c r="K43" s="17" t="s">
        <v>20</v>
      </c>
      <c r="L43" s="11">
        <v>173.4339</v>
      </c>
      <c r="M43" s="18">
        <v>0</v>
      </c>
    </row>
    <row r="44" ht="63" spans="1:13">
      <c r="A44" s="9">
        <v>41</v>
      </c>
      <c r="B44" s="10" t="s">
        <v>199</v>
      </c>
      <c r="C44" s="9" t="s">
        <v>117</v>
      </c>
      <c r="D44" s="9" t="s">
        <v>125</v>
      </c>
      <c r="E44" s="9" t="s">
        <v>104</v>
      </c>
      <c r="F44" s="12" t="s">
        <v>200</v>
      </c>
      <c r="G44" s="11">
        <v>19.19</v>
      </c>
      <c r="H44" s="9" t="s">
        <v>201</v>
      </c>
      <c r="I44" s="12" t="s">
        <v>202</v>
      </c>
      <c r="J44" s="12" t="s">
        <v>203</v>
      </c>
      <c r="K44" s="17" t="s">
        <v>20</v>
      </c>
      <c r="L44" s="11">
        <v>19.19</v>
      </c>
      <c r="M44" s="18">
        <v>0</v>
      </c>
    </row>
    <row r="45" ht="42" spans="1:13">
      <c r="A45" s="9">
        <v>42</v>
      </c>
      <c r="B45" s="10" t="s">
        <v>204</v>
      </c>
      <c r="C45" s="9" t="s">
        <v>117</v>
      </c>
      <c r="D45" s="9" t="s">
        <v>125</v>
      </c>
      <c r="E45" s="9" t="s">
        <v>104</v>
      </c>
      <c r="F45" s="12" t="s">
        <v>205</v>
      </c>
      <c r="G45" s="11">
        <v>300</v>
      </c>
      <c r="H45" s="9" t="s">
        <v>201</v>
      </c>
      <c r="I45" s="12" t="s">
        <v>206</v>
      </c>
      <c r="J45" s="12" t="s">
        <v>207</v>
      </c>
      <c r="K45" s="17" t="s">
        <v>20</v>
      </c>
      <c r="L45" s="11">
        <v>300</v>
      </c>
      <c r="M45" s="18">
        <v>0</v>
      </c>
    </row>
    <row r="46" ht="94.5" spans="1:13">
      <c r="A46" s="9">
        <v>43</v>
      </c>
      <c r="B46" s="10" t="s">
        <v>208</v>
      </c>
      <c r="C46" s="9" t="s">
        <v>176</v>
      </c>
      <c r="D46" s="9" t="s">
        <v>177</v>
      </c>
      <c r="E46" s="9" t="s">
        <v>104</v>
      </c>
      <c r="F46" s="12" t="s">
        <v>209</v>
      </c>
      <c r="G46" s="11">
        <v>255.7453</v>
      </c>
      <c r="H46" s="9" t="s">
        <v>201</v>
      </c>
      <c r="I46" s="12" t="s">
        <v>210</v>
      </c>
      <c r="J46" s="12" t="s">
        <v>211</v>
      </c>
      <c r="K46" s="17" t="s">
        <v>20</v>
      </c>
      <c r="L46" s="11">
        <v>255.7453</v>
      </c>
      <c r="M46" s="18">
        <v>0</v>
      </c>
    </row>
    <row r="47" ht="84" spans="1:13">
      <c r="A47" s="9">
        <v>44</v>
      </c>
      <c r="B47" s="10" t="s">
        <v>212</v>
      </c>
      <c r="C47" s="9" t="s">
        <v>176</v>
      </c>
      <c r="D47" s="9" t="s">
        <v>177</v>
      </c>
      <c r="E47" s="9" t="s">
        <v>213</v>
      </c>
      <c r="F47" s="12" t="s">
        <v>214</v>
      </c>
      <c r="G47" s="11">
        <v>31.7253</v>
      </c>
      <c r="H47" s="9" t="s">
        <v>201</v>
      </c>
      <c r="I47" s="12" t="s">
        <v>215</v>
      </c>
      <c r="J47" s="12" t="s">
        <v>216</v>
      </c>
      <c r="K47" s="17" t="s">
        <v>20</v>
      </c>
      <c r="L47" s="11">
        <v>31.7253</v>
      </c>
      <c r="M47" s="18">
        <v>0</v>
      </c>
    </row>
    <row r="48" ht="52.5" spans="1:13">
      <c r="A48" s="9">
        <v>45</v>
      </c>
      <c r="B48" s="10" t="s">
        <v>217</v>
      </c>
      <c r="C48" s="9" t="s">
        <v>102</v>
      </c>
      <c r="D48" s="12" t="s">
        <v>103</v>
      </c>
      <c r="E48" s="9" t="s">
        <v>218</v>
      </c>
      <c r="F48" s="12" t="s">
        <v>219</v>
      </c>
      <c r="G48" s="11">
        <v>21.4746</v>
      </c>
      <c r="H48" s="9" t="s">
        <v>201</v>
      </c>
      <c r="I48" s="12" t="s">
        <v>220</v>
      </c>
      <c r="J48" s="12" t="s">
        <v>221</v>
      </c>
      <c r="K48" s="17" t="s">
        <v>20</v>
      </c>
      <c r="L48" s="11">
        <v>21.4746</v>
      </c>
      <c r="M48" s="18">
        <v>0</v>
      </c>
    </row>
    <row r="49" ht="52.5" spans="1:13">
      <c r="A49" s="9">
        <v>46</v>
      </c>
      <c r="B49" s="10" t="s">
        <v>222</v>
      </c>
      <c r="C49" s="9" t="s">
        <v>102</v>
      </c>
      <c r="D49" s="12" t="s">
        <v>103</v>
      </c>
      <c r="E49" s="9" t="s">
        <v>223</v>
      </c>
      <c r="F49" s="12" t="s">
        <v>224</v>
      </c>
      <c r="G49" s="11">
        <v>53.9407</v>
      </c>
      <c r="H49" s="9" t="s">
        <v>201</v>
      </c>
      <c r="I49" s="12" t="s">
        <v>225</v>
      </c>
      <c r="J49" s="12" t="s">
        <v>226</v>
      </c>
      <c r="K49" s="17" t="s">
        <v>20</v>
      </c>
      <c r="L49" s="11">
        <v>53.9407</v>
      </c>
      <c r="M49" s="18">
        <v>0</v>
      </c>
    </row>
    <row r="50" ht="52.5" spans="1:13">
      <c r="A50" s="9">
        <v>47</v>
      </c>
      <c r="B50" s="10" t="s">
        <v>227</v>
      </c>
      <c r="C50" s="9" t="s">
        <v>102</v>
      </c>
      <c r="D50" s="12" t="s">
        <v>103</v>
      </c>
      <c r="E50" s="9" t="s">
        <v>213</v>
      </c>
      <c r="F50" s="12" t="s">
        <v>228</v>
      </c>
      <c r="G50" s="11">
        <v>193.0921</v>
      </c>
      <c r="H50" s="9" t="s">
        <v>201</v>
      </c>
      <c r="I50" s="12" t="s">
        <v>229</v>
      </c>
      <c r="J50" s="12" t="s">
        <v>226</v>
      </c>
      <c r="K50" s="17" t="s">
        <v>20</v>
      </c>
      <c r="L50" s="11">
        <v>193.0921</v>
      </c>
      <c r="M50" s="18">
        <v>0</v>
      </c>
    </row>
    <row r="51" ht="73.5" spans="1:13">
      <c r="A51" s="9">
        <v>48</v>
      </c>
      <c r="B51" s="10" t="s">
        <v>230</v>
      </c>
      <c r="C51" s="9" t="s">
        <v>102</v>
      </c>
      <c r="D51" s="9" t="s">
        <v>125</v>
      </c>
      <c r="E51" s="9" t="s">
        <v>213</v>
      </c>
      <c r="F51" s="12" t="s">
        <v>231</v>
      </c>
      <c r="G51" s="11">
        <v>37.5846</v>
      </c>
      <c r="H51" s="9" t="s">
        <v>201</v>
      </c>
      <c r="I51" s="12" t="s">
        <v>232</v>
      </c>
      <c r="J51" s="12" t="s">
        <v>233</v>
      </c>
      <c r="K51" s="17" t="s">
        <v>20</v>
      </c>
      <c r="L51" s="11">
        <v>37.5846</v>
      </c>
      <c r="M51" s="18">
        <v>0</v>
      </c>
    </row>
    <row r="52" ht="73.5" spans="1:13">
      <c r="A52" s="9">
        <v>49</v>
      </c>
      <c r="B52" s="10" t="s">
        <v>234</v>
      </c>
      <c r="C52" s="9" t="s">
        <v>102</v>
      </c>
      <c r="D52" s="9" t="s">
        <v>125</v>
      </c>
      <c r="E52" s="9" t="s">
        <v>104</v>
      </c>
      <c r="F52" s="12" t="s">
        <v>235</v>
      </c>
      <c r="G52" s="11">
        <v>13.8189</v>
      </c>
      <c r="H52" s="9" t="s">
        <v>201</v>
      </c>
      <c r="I52" s="12" t="s">
        <v>236</v>
      </c>
      <c r="J52" s="12" t="s">
        <v>237</v>
      </c>
      <c r="K52" s="17" t="s">
        <v>20</v>
      </c>
      <c r="L52" s="11">
        <v>13.8189</v>
      </c>
      <c r="M52" s="18">
        <v>0</v>
      </c>
    </row>
    <row r="53" ht="31.5" spans="1:13">
      <c r="A53" s="9">
        <v>50</v>
      </c>
      <c r="B53" s="10" t="s">
        <v>238</v>
      </c>
      <c r="C53" s="9" t="s">
        <v>113</v>
      </c>
      <c r="D53" s="9" t="s">
        <v>113</v>
      </c>
      <c r="E53" s="9" t="s">
        <v>104</v>
      </c>
      <c r="F53" s="12" t="s">
        <v>113</v>
      </c>
      <c r="G53" s="11">
        <v>148.5291</v>
      </c>
      <c r="H53" s="9" t="s">
        <v>239</v>
      </c>
      <c r="I53" s="12" t="s">
        <v>240</v>
      </c>
      <c r="J53" s="12" t="s">
        <v>240</v>
      </c>
      <c r="K53" s="17" t="s">
        <v>20</v>
      </c>
      <c r="L53" s="11">
        <v>148.5291</v>
      </c>
      <c r="M53" s="18">
        <v>0</v>
      </c>
    </row>
    <row r="54" ht="21" customHeight="1" spans="1:13">
      <c r="A54" s="13"/>
      <c r="B54" s="14"/>
      <c r="C54" s="14"/>
      <c r="D54" s="14"/>
      <c r="E54" s="13"/>
      <c r="F54" s="10" t="s">
        <v>241</v>
      </c>
      <c r="G54" s="15">
        <f>SUM(G4:G53)</f>
        <v>3488.2665</v>
      </c>
      <c r="H54" s="10"/>
      <c r="I54" s="10"/>
      <c r="J54" s="10"/>
      <c r="K54" s="10"/>
      <c r="L54" s="15">
        <f>SUM(L4:L53)</f>
        <v>3488.2665</v>
      </c>
      <c r="M54" s="10">
        <f>SUM(M4:M53)</f>
        <v>0</v>
      </c>
    </row>
  </sheetData>
  <mergeCells count="2">
    <mergeCell ref="A1:M1"/>
    <mergeCell ref="A2:M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fpbgs</dc:creator>
  <cp:lastModifiedBy>今日不更头像</cp:lastModifiedBy>
  <dcterms:created xsi:type="dcterms:W3CDTF">2019-06-16T04:15:00Z</dcterms:created>
  <dcterms:modified xsi:type="dcterms:W3CDTF">2021-03-02T01:22:30Z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